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91901\Desktop\ETL-Project\"/>
    </mc:Choice>
  </mc:AlternateContent>
  <xr:revisionPtr revIDLastSave="0" documentId="13_ncr:1_{F08BA824-6368-4CBD-9C8E-93AC33B27F0E}" xr6:coauthVersionLast="47" xr6:coauthVersionMax="47" xr10:uidLastSave="{00000000-0000-0000-0000-000000000000}"/>
  <bookViews>
    <workbookView xWindow="-108" yWindow="-108" windowWidth="23256" windowHeight="12456" activeTab="1" xr2:uid="{D4F5FA3F-7283-4EA7-A74E-47B253D29EB6}"/>
  </bookViews>
  <sheets>
    <sheet name="Customer Performance Report" sheetId="1" r:id="rId1"/>
    <sheet name="Market performance vs target" sheetId="4" r:id="rId2"/>
  </sheets>
  <calcPr calcId="191029"/>
  <pivotCaches>
    <pivotCache cacheId="130" r:id="rId3"/>
    <pivotCache cacheId="13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market_783acfb5-6d3f-4ab7-9ed8-124810bac493" name="dim_market" connection="Query - dim_market"/>
          <x15:modelTable id="dim_product_fbb2f1cb-ede1-4b7a-ae10-f3996f6f3908" name="dim_product" connection="Query - dim_product"/>
          <x15:modelTable id="fact_sales_monthly_532fb8ff-7b74-4003-8d99-09b6894b2a2b" name="fact_sales_monthly" connection="Query - fact_sales_monthly"/>
          <x15:modelTable id="dim_date_7601a5d6-114b-429f-934a-dfaef1946258" name="dim_date" connection="Query - dim_date"/>
          <x15:modelTable id="dim_customer_d2894dba-a4b5-4c87-8d1e-8456fc7ec6fe" name="dim_customer" connection="Query - dim_customer"/>
          <x15:modelTable id="ns_targets_2021_a8f655a9-eb47-43e4-b054-ccd7f4816e10" name="ns_targets_2021" connection="Query - ns_targets_2021"/>
        </x15:modelTables>
        <x15:modelRelationships>
          <x15:modelRelationship fromTable="fact_sales_monthly" fromColumn="date" toTable="dim_date" toColumn="Date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B7F90DC-3F7B-46FC-8D32-C4AECF13E77C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61c229d1-4028-4d75-8a03-0f87110fc38f"/>
      </ext>
    </extLst>
  </connection>
  <connection id="2" xr16:uid="{4FA01FEC-FE08-45EA-A748-14A5A1E0BA2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f9cfefe-5e24-4fd3-a03c-9d9e12115eda"/>
      </ext>
    </extLst>
  </connection>
  <connection id="3" xr16:uid="{40E889B1-F62D-48FC-ACDF-FB8C8DFF90FE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bcd55a5-9175-43a8-8aa6-38ba69910120"/>
      </ext>
    </extLst>
  </connection>
  <connection id="4" xr16:uid="{EA99959B-E8C0-4AD8-9B86-3EAC4EED0DF1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8379902-a4a7-473f-a0f3-6032ae2f8916"/>
      </ext>
    </extLst>
  </connection>
  <connection id="5" xr16:uid="{3B6B2AC5-1FD8-46B9-B78B-33409DDDD8E5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f26088b-8209-41b6-84d5-4a169467f5bf"/>
      </ext>
    </extLst>
  </connection>
  <connection id="6" xr16:uid="{CE0A2768-984B-4DF0-A481-355CA3818E8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27af35c-829c-46ee-a8d1-1bac18d6e450"/>
      </ext>
    </extLst>
  </connection>
  <connection id="7" xr16:uid="{322F6E5E-326D-4AA7-8A8B-E4C8313A39AE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39E7A214-5B93-4482-A27B-48082E8D9FE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<sst xmlns="http://schemas.openxmlformats.org/spreadsheetml/2006/main" count="120" uniqueCount="108">
  <si>
    <t>market</t>
  </si>
  <si>
    <t>Neptune</t>
  </si>
  <si>
    <t>Atliq e Store</t>
  </si>
  <si>
    <t>AtliQ Exclusive</t>
  </si>
  <si>
    <t>Sage</t>
  </si>
  <si>
    <t>Leader</t>
  </si>
  <si>
    <t>Synthetic</t>
  </si>
  <si>
    <t>Novus</t>
  </si>
  <si>
    <t>Zone</t>
  </si>
  <si>
    <t>Taobao</t>
  </si>
  <si>
    <t>Amazon</t>
  </si>
  <si>
    <t>Acclaimed Stores</t>
  </si>
  <si>
    <t>Expert</t>
  </si>
  <si>
    <t>Argos (Sainsbury's)</t>
  </si>
  <si>
    <t>Sorefoz</t>
  </si>
  <si>
    <t>Nomad Stores</t>
  </si>
  <si>
    <t>Expression</t>
  </si>
  <si>
    <t>Control</t>
  </si>
  <si>
    <t>Surface Stores</t>
  </si>
  <si>
    <t>Insight</t>
  </si>
  <si>
    <t>Forward Stores</t>
  </si>
  <si>
    <t>Digimarket</t>
  </si>
  <si>
    <t>Electricalsocity</t>
  </si>
  <si>
    <t>Sound</t>
  </si>
  <si>
    <t>Logic Stores</t>
  </si>
  <si>
    <t>Propel</t>
  </si>
  <si>
    <t>Epic Stores</t>
  </si>
  <si>
    <t>Fnac-Darty</t>
  </si>
  <si>
    <t>Nova</t>
  </si>
  <si>
    <t>Euronics</t>
  </si>
  <si>
    <t>Atlas Stores</t>
  </si>
  <si>
    <t>Electricalsquipo Stores</t>
  </si>
  <si>
    <t>Integration Stores</t>
  </si>
  <si>
    <t>Electricalsara Stores</t>
  </si>
  <si>
    <t>Currys (Dixons Carphone)</t>
  </si>
  <si>
    <t>Reliance Digital</t>
  </si>
  <si>
    <t>Electricalslance Stores</t>
  </si>
  <si>
    <t>Chiptec</t>
  </si>
  <si>
    <t>Boulanger</t>
  </si>
  <si>
    <t>UniEuro</t>
  </si>
  <si>
    <t>Radio Popular</t>
  </si>
  <si>
    <t>Elkjøp</t>
  </si>
  <si>
    <t>Chip 7</t>
  </si>
  <si>
    <t>Elite</t>
  </si>
  <si>
    <t>All-Out</t>
  </si>
  <si>
    <t>Info Stores</t>
  </si>
  <si>
    <t>Electricalsbea Stores</t>
  </si>
  <si>
    <t>Flawless Stores</t>
  </si>
  <si>
    <t>walmart</t>
  </si>
  <si>
    <t>Costco</t>
  </si>
  <si>
    <t>Staples</t>
  </si>
  <si>
    <t>Relief</t>
  </si>
  <si>
    <t>Premium Stores</t>
  </si>
  <si>
    <t>Saturn</t>
  </si>
  <si>
    <t>Otto</t>
  </si>
  <si>
    <t>Notebillig</t>
  </si>
  <si>
    <t>Coolblue</t>
  </si>
  <si>
    <t>Electricalslytical</t>
  </si>
  <si>
    <t>Flipkart</t>
  </si>
  <si>
    <t>Radio Shack</t>
  </si>
  <si>
    <t>BestBuy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</si>
  <si>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</si>
  <si>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</si>
  <si>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</si>
  <si>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</si>
  <si>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</si>
  <si>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</si>
  <si>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</si>
  <si>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</si>
  <si>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</si>
  <si>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Grand Total</t>
  </si>
  <si>
    <t>All</t>
  </si>
  <si>
    <t>2021VS2020</t>
  </si>
  <si>
    <t>Customer</t>
  </si>
  <si>
    <t>2019</t>
  </si>
  <si>
    <t>2020</t>
  </si>
  <si>
    <t>2021</t>
  </si>
  <si>
    <t>Net Sales Performance</t>
  </si>
  <si>
    <t>FILTERS</t>
  </si>
  <si>
    <t>India</t>
  </si>
  <si>
    <t xml:space="preserve">Market </t>
  </si>
  <si>
    <t xml:space="preserve"> Performance Vs Targets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</si>
  <si>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</si>
  <si>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</si>
  <si>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</si>
  <si>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</si>
  <si>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</si>
  <si>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</si>
  <si>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</si>
  <si>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</si>
  <si>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</si>
  <si>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</si>
  <si>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</si>
  <si>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</si>
  <si>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</si>
  <si>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</si>
  <si>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</si>
  <si>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</si>
  <si>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</si>
  <si>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</si>
  <si>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</si>
  <si>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</si>
  <si>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</si>
  <si>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</si>
  <si>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</si>
  <si>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>2021-Target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</si>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</sst>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5" formatCode="0.00%;\-0.00%;0.00%"/>
    <numFmt numFmtId="167" formatCode="##0.0,,&quot;M&quot;"/>
    <numFmt numFmtId="169" formatCode="\ 0.00,,&quot;M&quot;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30">
    <xf numFmtId="0" fontId="0" fillId="0" borderId="0" xfId="0"/>
    <xf numFmtId="167" fontId="0" fillId="0" borderId="1" xfId="0" applyNumberFormat="1" applyBorder="1"/>
    <xf numFmtId="0" fontId="0" fillId="0" borderId="0" xfId="0" pivotButton="1" applyBorder="1"/>
    <xf numFmtId="0" fontId="0" fillId="0" borderId="0" xfId="0" applyBorder="1"/>
    <xf numFmtId="0" fontId="0" fillId="0" borderId="2" xfId="0" pivotButton="1" applyBorder="1"/>
    <xf numFmtId="0" fontId="0" fillId="0" borderId="2" xfId="0" applyBorder="1"/>
    <xf numFmtId="167" fontId="0" fillId="0" borderId="0" xfId="0" applyNumberFormat="1" applyBorder="1"/>
    <xf numFmtId="0" fontId="0" fillId="0" borderId="0" xfId="0" applyBorder="1" applyAlignment="1">
      <alignment horizontal="left"/>
    </xf>
    <xf numFmtId="165" fontId="0" fillId="0" borderId="0" xfId="0" applyNumberFormat="1" applyBorder="1"/>
    <xf numFmtId="167" fontId="0" fillId="0" borderId="3" xfId="0" applyNumberFormat="1" applyBorder="1"/>
    <xf numFmtId="165" fontId="0" fillId="0" borderId="3" xfId="0" applyNumberFormat="1" applyBorder="1"/>
    <xf numFmtId="167" fontId="0" fillId="0" borderId="4" xfId="0" applyNumberFormat="1" applyBorder="1"/>
    <xf numFmtId="165" fontId="0" fillId="0" borderId="4" xfId="0" applyNumberFormat="1" applyBorder="1"/>
    <xf numFmtId="0" fontId="2" fillId="0" borderId="0" xfId="0" applyFont="1"/>
    <xf numFmtId="0" fontId="1" fillId="0" borderId="2" xfId="0" pivotButton="1" applyFont="1" applyBorder="1"/>
    <xf numFmtId="0" fontId="1" fillId="0" borderId="2" xfId="0" applyFont="1" applyBorder="1" applyAlignment="1">
      <alignment horizontal="center"/>
    </xf>
    <xf numFmtId="0" fontId="1" fillId="0" borderId="2" xfId="0" applyFont="1" applyBorder="1"/>
    <xf numFmtId="0" fontId="0" fillId="0" borderId="1" xfId="0" applyBorder="1" applyAlignment="1">
      <alignment horizontal="left"/>
    </xf>
    <xf numFmtId="0" fontId="0" fillId="0" borderId="6" xfId="0" applyBorder="1" applyAlignment="1">
      <alignment horizontal="left"/>
    </xf>
    <xf numFmtId="167" fontId="1" fillId="0" borderId="5" xfId="0" applyNumberFormat="1" applyFont="1" applyBorder="1"/>
    <xf numFmtId="165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167" fontId="0" fillId="0" borderId="6" xfId="0" applyNumberFormat="1" applyBorder="1"/>
    <xf numFmtId="169" fontId="1" fillId="0" borderId="5" xfId="0" applyNumberFormat="1" applyFont="1" applyBorder="1"/>
    <xf numFmtId="169" fontId="0" fillId="0" borderId="0" xfId="0" applyNumberFormat="1" applyBorder="1"/>
    <xf numFmtId="169" fontId="0" fillId="0" borderId="1" xfId="0" applyNumberFormat="1" applyBorder="1"/>
    <xf numFmtId="169" fontId="0" fillId="0" borderId="6" xfId="0" applyNumberFormat="1" applyBorder="1"/>
    <xf numFmtId="165" fontId="0" fillId="0" borderId="1" xfId="0" applyNumberFormat="1" applyBorder="1"/>
    <xf numFmtId="165" fontId="0" fillId="0" borderId="6" xfId="0" applyNumberFormat="1" applyBorder="1"/>
    <xf numFmtId="0" fontId="3" fillId="0" borderId="0" xfId="0" applyFont="1"/>
  </cellXfs>
  <cellStyles count="1">
    <cellStyle name="Normal" xfId="0" builtinId="0"/>
  </cellStyles>
  <dxfs count="42">
    <dxf>
      <font>
        <b/>
      </font>
    </dxf>
    <dxf>
      <border>
        <bottom style="thin">
          <color indexed="64"/>
        </bottom>
      </border>
    </dxf>
    <dxf>
      <border>
        <right/>
        <top/>
        <bottom/>
      </border>
    </dxf>
    <dxf>
      <font>
        <b/>
      </font>
    </dxf>
    <dxf>
      <numFmt numFmtId="169" formatCode="\ 0.0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border>
        <bottom style="thin">
          <color indexed="64"/>
        </bottom>
      </border>
    </dxf>
    <dxf>
      <border>
        <left/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border>
        <left/>
        <right/>
        <top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</dxfs>
  <tableStyles count="1" defaultTableStyle="TableStyleMedium2" defaultPivotStyle="PivotStyleLight16">
    <tableStyle name="Invisible" pivot="0" table="0" count="0" xr9:uid="{974FB975-6C05-406B-B1BE-F50E7345E538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adiya Haidarabbas" refreshedDate="45902.629694675925" backgroundQuery="1" createdVersion="8" refreshedVersion="8" minRefreshableVersion="3" recordCount="0" supportSubquery="1" supportAdvancedDrill="1" xr:uid="{127C6100-FDD8-4EA1-8BA7-3FFF79E6376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2019]" caption="NetSales2019" numFmtId="0" hierarchy="27" level="32767"/>
    <cacheField name="[Measures].[NetSales2020]" caption="NetSales2020" numFmtId="0" hierarchy="28" level="32767"/>
    <cacheField name="[Measures].[NetSales2021]" caption="NetSales2021" numFmtId="0" hierarchy="29" level="32767"/>
    <cacheField name="[Measures].[2021VS2020]" caption="2021VS2020" numFmtId="0" hierarchy="3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 oneField="1">
      <fieldsUsage count="1">
        <fieldUsage x="4"/>
      </fieldsUsage>
    </cacheHierarchy>
    <cacheHierarchy uniqueName="[Measures].[NetSales2020]" caption="NetSales2020" measure="1" displayFolder="" measureGroup="fact_sales_monthly" count="0" oneField="1">
      <fieldsUsage count="1">
        <fieldUsage x="5"/>
      </fieldsUsage>
    </cacheHierarchy>
    <cacheHierarchy uniqueName="[Measures].[NetSales2021]" caption="NetSales2021" measure="1" displayFolder="" measureGroup="fact_sales_monthly" count="0" oneField="1">
      <fieldsUsage count="1">
        <fieldUsage x="6"/>
      </fieldsUsage>
    </cacheHierarchy>
    <cacheHierarchy uniqueName="[Measures].[2021VS2020]" caption="2021VS2020" measure="1" displayFolder="" measureGroup="fact_sales_monthly" count="0" oneField="1">
      <fieldsUsage count="1">
        <fieldUsage x="7"/>
      </fieldsUsage>
    </cacheHierarchy>
    <cacheHierarchy uniqueName="[Measures].[Target2021]" caption="Target20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dim_customer]" caption="__XL_Count dim_customer" measure="1" displayFolder="" measureGroup="dim_customer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adiya Haidarabbas" refreshedDate="45902.629695601849" backgroundQuery="1" createdVersion="8" refreshedVersion="8" minRefreshableVersion="3" recordCount="0" supportSubquery="1" supportAdvancedDrill="1" xr:uid="{EB1FD471-38DD-4A38-9504-5AA9B751C9F3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2019]" caption="NetSales2019" numFmtId="0" hierarchy="27" level="32767"/>
    <cacheField name="[Measures].[NetSales2020]" caption="NetSales2020" numFmtId="0" hierarchy="28" level="32767"/>
    <cacheField name="[Measures].[NetSales2021]" caption="NetSales2021" numFmtId="0" hierarchy="29" level="32767"/>
    <cacheField name="[Measures].[2021-Target]" caption="2021-Target" numFmtId="0" hierarchy="32" level="32767"/>
    <cacheField name="[Measures].[%]" caption="%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 oneField="1">
      <fieldsUsage count="1">
        <fieldUsage x="3"/>
      </fieldsUsage>
    </cacheHierarchy>
    <cacheHierarchy uniqueName="[Measures].[NetSales2020]" caption="NetSales2020" measure="1" displayFolder="" measureGroup="fact_sales_monthly" count="0" oneField="1">
      <fieldsUsage count="1">
        <fieldUsage x="4"/>
      </fieldsUsage>
    </cacheHierarchy>
    <cacheHierarchy uniqueName="[Measures].[NetSales2021]" caption="NetSales2021" measure="1" displayFolder="" measureGroup="fact_sales_monthly" count="0" oneField="1">
      <fieldsUsage count="1">
        <fieldUsage x="5"/>
      </fieldsUsage>
    </cacheHierarchy>
    <cacheHierarchy uniqueName="[Measures].[2021VS2020]" caption="2021VS2020" measure="1" displayFolder="" measureGroup="fact_sales_monthly" count="0"/>
    <cacheHierarchy uniqueName="[Measures].[Target2021]" caption="Target20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dim_customer]" caption="__XL_Count dim_customer" measure="1" displayFolder="" measureGroup="dim_customer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B89663-9C4D-4D79-8C26-CFDDE4E2D49D}" name="PivotTable1" cacheId="130" applyNumberFormats="0" applyBorderFormats="0" applyFontFormats="0" applyPatternFormats="0" applyAlignmentFormats="0" applyWidthHeightFormats="1" dataCaption="Values" tag="fb8d8210-a6b8-4a8c-b62d-2dad39511094" updatedVersion="8" minRefreshableVersion="3" useAutoFormatting="1" colGrandTotals="0" itemPrintTitles="1" createdVersion="8" indent="0" outline="1" outlineData="1" multipleFieldFilters="0" rowHeaderCaption="Customer">
  <location ref="B5:F73" firstHeaderRow="0" firstDataRow="1" firstDataCol="1" rowPageCount="3" colPageCount="1"/>
  <pivotFields count="8">
    <pivotField axis="axisRow" allDrilled="1" subtotalTop="0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7"/>
    <dataField name="2020" fld="5" subtotal="count" baseField="0" baseItem="0" numFmtId="167"/>
    <dataField name="2021" fld="6" subtotal="count" baseField="0" baseItem="0" numFmtId="167"/>
    <dataField fld="7" subtotal="count" baseField="0" baseItem="0"/>
  </dataFields>
  <formats count="17"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field="0" type="button" dataOnly="0" labelOnly="1" outline="0" axis="axisRow" fieldPosition="0"/>
    </format>
    <format dxfId="39">
      <pivotArea dataOnly="0" labelOnly="1" fieldPosition="0">
        <references count="1">
          <reference field="0" count="4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</reference>
        </references>
      </pivotArea>
    </format>
    <format dxfId="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">
      <pivotArea grandRow="1" outline="0" collapsedLevelsAreSubtotals="1" fieldPosition="0"/>
    </format>
    <format dxfId="36">
      <pivotArea dataOnly="0" labelOnly="1" fieldPosition="0">
        <references count="1">
          <reference field="0" count="25"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5">
      <pivotArea dataOnly="0" labelOnly="1" grandRow="1" outline="0" fieldPosition="0"/>
    </format>
    <format dxfId="34">
      <pivotArea dataOnly="0" grandRow="1" fieldPosition="0"/>
    </format>
    <format dxfId="33">
      <pivotArea collapsedLevelsAreSubtotals="1" fieldPosition="0">
        <references count="1">
          <reference field="0" count="0"/>
        </references>
      </pivotArea>
    </format>
    <format dxfId="32">
      <pivotArea collapsedLevelsAreSubtotals="1" fieldPosition="0">
        <references count="1">
          <reference field="0" count="25"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">
      <pivotArea dataOnly="0" labelOnly="1" fieldPosition="0">
        <references count="1">
          <reference field="0" count="25"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0">
      <pivotArea field="0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">
      <pivotArea field="0" type="button" dataOnly="0" labelOnly="1" outline="0" axis="axisRow" fieldPosition="0"/>
    </format>
    <format dxfId="2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6">
      <pivotArea grandRow="1" outline="0" collapsedLevelsAreSubtotals="1" fieldPosition="0"/>
    </format>
    <format dxfId="25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3BB6F3-1293-436A-AE3E-21202E132545}" name="PivotTable1" cacheId="133" applyNumberFormats="0" applyBorderFormats="0" applyFontFormats="0" applyPatternFormats="0" applyAlignmentFormats="0" applyWidthHeightFormats="1" dataCaption="Values" tag="152df108-fd17-4429-86c0-11bd8db47485" updatedVersion="8" minRefreshableVersion="3" useAutoFormatting="1" subtotalHiddenItems="1" colGrandTotals="0" itemPrintTitles="1" createdVersion="8" indent="0" outline="1" outlineData="1" multipleFieldFilters="0" rowHeaderCaption="Country">
  <location ref="B5:G29" firstHeaderRow="0" firstDataRow="1" firstDataCol="1" rowPageCount="2" colPageCount="1"/>
  <pivotFields count="8"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7"/>
    <dataField name="2020" fld="4" subtotal="count" baseField="0" baseItem="0" numFmtId="167"/>
    <dataField name="2021" fld="5" subtotal="count" baseField="0" baseItem="0" numFmtId="167"/>
    <dataField fld="6" subtotal="count" baseField="1" baseItem="0" numFmtId="169"/>
    <dataField fld="7" subtotal="count" baseField="0" baseItem="0"/>
  </dataFields>
  <formats count="25">
    <format dxfId="1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grandRow="1" outline="0" collapsedLevelsAreSubtotals="1" fieldPosition="0"/>
    </format>
    <format dxfId="19">
      <pivotArea dataOnly="0" labelOnly="1" grandRow="1" outline="0" fieldPosition="0"/>
    </format>
    <format dxfId="20">
      <pivotArea dataOnly="0" grandRow="1" fieldPosition="0"/>
    </format>
    <format dxfId="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4">
      <pivotArea dataOnly="0" labelOnly="1" grandRow="1" outline="0" fieldPosition="0"/>
    </format>
    <format dxfId="15">
      <pivotArea collapsedLevelsAreSubtotals="1" fieldPosition="0">
        <references count="1">
          <reference field="1" count="0"/>
        </references>
      </pivotArea>
    </format>
    <format dxfId="14">
      <pivotArea dataOnly="0" labelOnly="1" fieldPosition="0">
        <references count="1">
          <reference field="1" count="0"/>
        </references>
      </pivotArea>
    </format>
    <format dxfId="13">
      <pivotArea collapsedLevelsAreSubtotals="1" fieldPosition="0">
        <references count="1">
          <reference field="1" count="0"/>
        </references>
      </pivotArea>
    </format>
    <format dxfId="12">
      <pivotArea dataOnly="0" labelOnly="1" fieldPosition="0">
        <references count="1">
          <reference field="1" count="0"/>
        </references>
      </pivotArea>
    </format>
    <format dxfId="11">
      <pivotArea field="1" type="button" dataOnly="0" labelOnly="1" outline="0" axis="axisRow" fieldPosition="0"/>
    </format>
    <format dxfId="10">
      <pivotArea field="1" type="button" dataOnly="0" labelOnly="1" outline="0" axis="axisRow" fieldPosition="0"/>
    </format>
    <format dxfId="9">
      <pivotArea field="1" type="button" dataOnly="0" labelOnly="1" outline="0" axis="axisRow" fieldPosition="0"/>
    </format>
    <format dxfId="8">
      <pivotArea field="1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">
      <pivotArea field="1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">
      <pivotArea outline="0" fieldPosition="0">
        <references count="1">
          <reference field="4294967294" count="1"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0367CE-3D20-419E-B677-6EB2E229E6E8}">
  <dimension ref="A1:F73"/>
  <sheetViews>
    <sheetView showGridLines="0" zoomScaleNormal="100" workbookViewId="0">
      <selection activeCell="B1" sqref="B1:C3"/>
    </sheetView>
  </sheetViews>
  <sheetFormatPr defaultRowHeight="14.4" x14ac:dyDescent="0.3"/>
  <cols>
    <col min="1" max="1" width="11.109375" customWidth="1"/>
    <col min="2" max="2" width="21.77734375" bestFit="1" customWidth="1"/>
    <col min="3" max="3" width="6.33203125" bestFit="1" customWidth="1"/>
    <col min="4" max="4" width="7.33203125" bestFit="1" customWidth="1"/>
    <col min="5" max="5" width="20.21875" bestFit="1" customWidth="1"/>
    <col min="6" max="6" width="11.21875" bestFit="1" customWidth="1"/>
  </cols>
  <sheetData>
    <row r="1" spans="1:6" x14ac:dyDescent="0.3">
      <c r="B1" s="2" t="s">
        <v>69</v>
      </c>
      <c r="C1" s="3" t="s" vm="1">
        <v>71</v>
      </c>
      <c r="E1" s="29" t="s">
        <v>73</v>
      </c>
      <c r="F1" s="13"/>
    </row>
    <row r="2" spans="1:6" x14ac:dyDescent="0.3">
      <c r="A2" s="29" t="s">
        <v>78</v>
      </c>
      <c r="B2" s="2" t="s">
        <v>0</v>
      </c>
      <c r="C2" s="3" t="s" vm="2">
        <v>71</v>
      </c>
      <c r="E2" s="29" t="s">
        <v>77</v>
      </c>
      <c r="F2" s="13"/>
    </row>
    <row r="3" spans="1:6" x14ac:dyDescent="0.3">
      <c r="B3" s="4" t="s">
        <v>68</v>
      </c>
      <c r="C3" s="5" t="s" vm="3">
        <v>71</v>
      </c>
    </row>
    <row r="5" spans="1:6" x14ac:dyDescent="0.3">
      <c r="B5" s="14" t="s">
        <v>73</v>
      </c>
      <c r="C5" s="15" t="s">
        <v>74</v>
      </c>
      <c r="D5" s="15" t="s">
        <v>75</v>
      </c>
      <c r="E5" s="15" t="s">
        <v>76</v>
      </c>
      <c r="F5" s="16" t="s">
        <v>72</v>
      </c>
    </row>
    <row r="6" spans="1:6" x14ac:dyDescent="0.3">
      <c r="B6" s="7" t="s">
        <v>11</v>
      </c>
      <c r="C6" s="9">
        <v>1421158.96</v>
      </c>
      <c r="D6" s="9">
        <v>2889321.88</v>
      </c>
      <c r="E6" s="9">
        <v>10924012.960000001</v>
      </c>
      <c r="F6" s="10">
        <v>3.7808224260565946</v>
      </c>
    </row>
    <row r="7" spans="1:6" x14ac:dyDescent="0.3">
      <c r="B7" s="17" t="s">
        <v>44</v>
      </c>
      <c r="C7" s="9"/>
      <c r="D7" s="9">
        <v>162534.09</v>
      </c>
      <c r="E7" s="9">
        <v>805675.63</v>
      </c>
      <c r="F7" s="10">
        <v>4.956963982140608</v>
      </c>
    </row>
    <row r="8" spans="1:6" x14ac:dyDescent="0.3">
      <c r="B8" s="17" t="s">
        <v>10</v>
      </c>
      <c r="C8" s="9">
        <v>12169170.460000001</v>
      </c>
      <c r="D8" s="9">
        <v>37506624.100000001</v>
      </c>
      <c r="E8" s="9">
        <v>82089923.829999998</v>
      </c>
      <c r="F8" s="10">
        <v>2.1886780215444661</v>
      </c>
    </row>
    <row r="9" spans="1:6" x14ac:dyDescent="0.3">
      <c r="B9" s="17" t="s">
        <v>13</v>
      </c>
      <c r="C9" s="9">
        <v>351590.32</v>
      </c>
      <c r="D9" s="9">
        <v>740367.8</v>
      </c>
      <c r="E9" s="9">
        <v>2265407.25</v>
      </c>
      <c r="F9" s="10">
        <v>3.0598403253085831</v>
      </c>
    </row>
    <row r="10" spans="1:6" x14ac:dyDescent="0.3">
      <c r="B10" s="17" t="s">
        <v>30</v>
      </c>
      <c r="C10" s="9">
        <v>181917.29</v>
      </c>
      <c r="D10" s="9">
        <v>674348.67</v>
      </c>
      <c r="E10" s="9">
        <v>3171742.1</v>
      </c>
      <c r="F10" s="10">
        <v>4.7034156677435126</v>
      </c>
    </row>
    <row r="11" spans="1:6" x14ac:dyDescent="0.3">
      <c r="B11" s="17" t="s">
        <v>2</v>
      </c>
      <c r="C11" s="9">
        <v>7176248.0199999996</v>
      </c>
      <c r="D11" s="9">
        <v>23669537.93</v>
      </c>
      <c r="E11" s="9">
        <v>52979606.530000001</v>
      </c>
      <c r="F11" s="10">
        <v>2.238303370631114</v>
      </c>
    </row>
    <row r="12" spans="1:6" x14ac:dyDescent="0.3">
      <c r="B12" s="17" t="s">
        <v>3</v>
      </c>
      <c r="C12" s="9">
        <v>9582893.7400000002</v>
      </c>
      <c r="D12" s="9">
        <v>17675320.82</v>
      </c>
      <c r="E12" s="9">
        <v>61116567.130000003</v>
      </c>
      <c r="F12" s="10">
        <v>3.4577345301051232</v>
      </c>
    </row>
    <row r="13" spans="1:6" x14ac:dyDescent="0.3">
      <c r="B13" s="17" t="s">
        <v>60</v>
      </c>
      <c r="C13" s="9">
        <v>852541.07</v>
      </c>
      <c r="D13" s="9">
        <v>1772715.57</v>
      </c>
      <c r="E13" s="9">
        <v>6312296.3700000001</v>
      </c>
      <c r="F13" s="10">
        <v>3.5608060744905625</v>
      </c>
    </row>
    <row r="14" spans="1:6" x14ac:dyDescent="0.3">
      <c r="B14" s="17" t="s">
        <v>38</v>
      </c>
      <c r="C14" s="9">
        <v>241323.21</v>
      </c>
      <c r="D14" s="9">
        <v>826086.99</v>
      </c>
      <c r="E14" s="9">
        <v>4072008.35</v>
      </c>
      <c r="F14" s="10">
        <v>4.929273066024197</v>
      </c>
    </row>
    <row r="15" spans="1:6" x14ac:dyDescent="0.3">
      <c r="B15" s="17" t="s">
        <v>42</v>
      </c>
      <c r="C15" s="9">
        <v>597546.22</v>
      </c>
      <c r="D15" s="9">
        <v>1323922.69</v>
      </c>
      <c r="E15" s="9">
        <v>5508504.8600000003</v>
      </c>
      <c r="F15" s="10">
        <v>4.1607451111816811</v>
      </c>
    </row>
    <row r="16" spans="1:6" x14ac:dyDescent="0.3">
      <c r="B16" s="17" t="s">
        <v>37</v>
      </c>
      <c r="C16" s="9"/>
      <c r="D16" s="9">
        <v>417961.2</v>
      </c>
      <c r="E16" s="9">
        <v>3017815.13</v>
      </c>
      <c r="F16" s="10">
        <v>7.2203236329113798</v>
      </c>
    </row>
    <row r="17" spans="2:6" x14ac:dyDescent="0.3">
      <c r="B17" s="17" t="s">
        <v>17</v>
      </c>
      <c r="C17" s="9">
        <v>905096.71</v>
      </c>
      <c r="D17" s="9">
        <v>2196627.85</v>
      </c>
      <c r="E17" s="9">
        <v>7671381.2999999998</v>
      </c>
      <c r="F17" s="10">
        <v>3.4923445498517189</v>
      </c>
    </row>
    <row r="18" spans="2:6" x14ac:dyDescent="0.3">
      <c r="B18" s="17" t="s">
        <v>56</v>
      </c>
      <c r="C18" s="9">
        <v>462637.92</v>
      </c>
      <c r="D18" s="9">
        <v>1179768.76</v>
      </c>
      <c r="E18" s="9">
        <v>4247167.71</v>
      </c>
      <c r="F18" s="10">
        <v>3.6000001474865293</v>
      </c>
    </row>
    <row r="19" spans="2:6" x14ac:dyDescent="0.3">
      <c r="B19" s="17" t="s">
        <v>49</v>
      </c>
      <c r="C19" s="9">
        <v>1143407.8500000001</v>
      </c>
      <c r="D19" s="9">
        <v>2752286.63</v>
      </c>
      <c r="E19" s="9">
        <v>9285416.5999999996</v>
      </c>
      <c r="F19" s="10">
        <v>3.3737098813723483</v>
      </c>
    </row>
    <row r="20" spans="2:6" x14ac:dyDescent="0.3">
      <c r="B20" s="17" t="s">
        <v>65</v>
      </c>
      <c r="C20" s="9">
        <v>1669064.37</v>
      </c>
      <c r="D20" s="9">
        <v>2473054.08</v>
      </c>
      <c r="E20" s="9">
        <v>7545512.4199999999</v>
      </c>
      <c r="F20" s="10">
        <v>3.0510907468711723</v>
      </c>
    </row>
    <row r="21" spans="2:6" x14ac:dyDescent="0.3">
      <c r="B21" s="17" t="s">
        <v>34</v>
      </c>
      <c r="C21" s="9">
        <v>287996.74</v>
      </c>
      <c r="D21" s="9">
        <v>756818.22</v>
      </c>
      <c r="E21" s="9">
        <v>1868914.36</v>
      </c>
      <c r="F21" s="10">
        <v>2.4694362670074197</v>
      </c>
    </row>
    <row r="22" spans="2:6" x14ac:dyDescent="0.3">
      <c r="B22" s="17" t="s">
        <v>21</v>
      </c>
      <c r="C22" s="9">
        <v>802783.11</v>
      </c>
      <c r="D22" s="9">
        <v>1717525.22</v>
      </c>
      <c r="E22" s="9">
        <v>4140120.59</v>
      </c>
      <c r="F22" s="10">
        <v>2.4105151655356769</v>
      </c>
    </row>
    <row r="23" spans="2:6" x14ac:dyDescent="0.3">
      <c r="B23" s="17" t="s">
        <v>61</v>
      </c>
      <c r="C23" s="9">
        <v>2609242.38</v>
      </c>
      <c r="D23" s="9">
        <v>6265231.9800000004</v>
      </c>
      <c r="E23" s="9">
        <v>15171675.699999999</v>
      </c>
      <c r="F23" s="10">
        <v>2.4215664716695771</v>
      </c>
    </row>
    <row r="24" spans="2:6" x14ac:dyDescent="0.3">
      <c r="B24" s="17" t="s">
        <v>33</v>
      </c>
      <c r="C24" s="9">
        <v>118429.03</v>
      </c>
      <c r="D24" s="9">
        <v>648682.66</v>
      </c>
      <c r="E24" s="9">
        <v>1854965.87</v>
      </c>
      <c r="F24" s="10">
        <v>2.8595891094113721</v>
      </c>
    </row>
    <row r="25" spans="2:6" x14ac:dyDescent="0.3">
      <c r="B25" s="17" t="s">
        <v>46</v>
      </c>
      <c r="C25" s="9"/>
      <c r="D25" s="9">
        <v>143154.04</v>
      </c>
      <c r="E25" s="9">
        <v>722409.08</v>
      </c>
      <c r="F25" s="10">
        <v>5.04637577814779</v>
      </c>
    </row>
    <row r="26" spans="2:6" x14ac:dyDescent="0.3">
      <c r="B26" s="17" t="s">
        <v>36</v>
      </c>
      <c r="C26" s="9">
        <v>104825.53</v>
      </c>
      <c r="D26" s="9">
        <v>748506.75</v>
      </c>
      <c r="E26" s="9">
        <v>2345406.36</v>
      </c>
      <c r="F26" s="10">
        <v>3.1334471733220841</v>
      </c>
    </row>
    <row r="27" spans="2:6" x14ac:dyDescent="0.3">
      <c r="B27" s="17" t="s">
        <v>57</v>
      </c>
      <c r="C27" s="9">
        <v>1804484.17</v>
      </c>
      <c r="D27" s="9">
        <v>2609448.62</v>
      </c>
      <c r="E27" s="9">
        <v>11938162.93</v>
      </c>
      <c r="F27" s="10">
        <v>4.5749752796435592</v>
      </c>
    </row>
    <row r="28" spans="2:6" x14ac:dyDescent="0.3">
      <c r="B28" s="17" t="s">
        <v>22</v>
      </c>
      <c r="C28" s="9">
        <v>2342107.9</v>
      </c>
      <c r="D28" s="9">
        <v>3462178.64</v>
      </c>
      <c r="E28" s="9">
        <v>12420697.800000001</v>
      </c>
      <c r="F28" s="10">
        <v>3.5875381057749234</v>
      </c>
    </row>
    <row r="29" spans="2:6" x14ac:dyDescent="0.3">
      <c r="B29" s="17" t="s">
        <v>31</v>
      </c>
      <c r="C29" s="9">
        <v>181128.45</v>
      </c>
      <c r="D29" s="9">
        <v>679745</v>
      </c>
      <c r="E29" s="9">
        <v>3638823.64</v>
      </c>
      <c r="F29" s="10">
        <v>5.3532186923037317</v>
      </c>
    </row>
    <row r="30" spans="2:6" x14ac:dyDescent="0.3">
      <c r="B30" s="17" t="s">
        <v>43</v>
      </c>
      <c r="C30" s="9">
        <v>416982.09</v>
      </c>
      <c r="D30" s="9">
        <v>833074.59</v>
      </c>
      <c r="E30" s="9">
        <v>4128023.44</v>
      </c>
      <c r="F30" s="10">
        <v>4.9551666676089594</v>
      </c>
    </row>
    <row r="31" spans="2:6" x14ac:dyDescent="0.3">
      <c r="B31" s="17" t="s">
        <v>41</v>
      </c>
      <c r="C31" s="9">
        <v>458809.95</v>
      </c>
      <c r="D31" s="9">
        <v>1317625.2</v>
      </c>
      <c r="E31" s="9">
        <v>5163762.3899999997</v>
      </c>
      <c r="F31" s="10">
        <v>3.9189918271144175</v>
      </c>
    </row>
    <row r="32" spans="2:6" x14ac:dyDescent="0.3">
      <c r="B32" s="17" t="s">
        <v>26</v>
      </c>
      <c r="C32" s="9">
        <v>410976.9</v>
      </c>
      <c r="D32" s="9">
        <v>938709.3</v>
      </c>
      <c r="E32" s="9">
        <v>4187228.54</v>
      </c>
      <c r="F32" s="10">
        <v>4.4606232621749884</v>
      </c>
    </row>
    <row r="33" spans="2:6" x14ac:dyDescent="0.3">
      <c r="B33" s="17" t="s">
        <v>29</v>
      </c>
      <c r="C33" s="9">
        <v>360647.76</v>
      </c>
      <c r="D33" s="9">
        <v>877937.94</v>
      </c>
      <c r="E33" s="9">
        <v>3903920.33</v>
      </c>
      <c r="F33" s="10">
        <v>4.4466928152119731</v>
      </c>
    </row>
    <row r="34" spans="2:6" x14ac:dyDescent="0.3">
      <c r="B34" s="17" t="s">
        <v>12</v>
      </c>
      <c r="C34" s="9">
        <v>786899.1</v>
      </c>
      <c r="D34" s="9">
        <v>1766211.09</v>
      </c>
      <c r="E34" s="9">
        <v>6428628.5999999996</v>
      </c>
      <c r="F34" s="10">
        <v>3.6397849817600223</v>
      </c>
    </row>
    <row r="35" spans="2:6" x14ac:dyDescent="0.3">
      <c r="B35" s="17" t="s">
        <v>16</v>
      </c>
      <c r="C35" s="9">
        <v>1651773.06</v>
      </c>
      <c r="D35" s="9">
        <v>2991636.73</v>
      </c>
      <c r="E35" s="9">
        <v>9819707.9900000002</v>
      </c>
      <c r="F35" s="10">
        <v>3.2823864914908971</v>
      </c>
    </row>
    <row r="36" spans="2:6" x14ac:dyDescent="0.3">
      <c r="B36" s="17" t="s">
        <v>67</v>
      </c>
      <c r="C36" s="9">
        <v>1527093.19</v>
      </c>
      <c r="D36" s="9">
        <v>2021307.6</v>
      </c>
      <c r="E36" s="9">
        <v>7915833.71</v>
      </c>
      <c r="F36" s="10">
        <v>3.9161945020144384</v>
      </c>
    </row>
    <row r="37" spans="2:6" x14ac:dyDescent="0.3">
      <c r="B37" s="17" t="s">
        <v>47</v>
      </c>
      <c r="C37" s="9">
        <v>73384.399999999994</v>
      </c>
      <c r="D37" s="9">
        <v>457524.18</v>
      </c>
      <c r="E37" s="9">
        <v>1813067.87</v>
      </c>
      <c r="F37" s="10">
        <v>3.9627804370907787</v>
      </c>
    </row>
    <row r="38" spans="2:6" x14ac:dyDescent="0.3">
      <c r="B38" s="17" t="s">
        <v>58</v>
      </c>
      <c r="C38" s="9">
        <v>2935579.42</v>
      </c>
      <c r="D38" s="9">
        <v>8347860.8200000003</v>
      </c>
      <c r="E38" s="9">
        <v>19285758.77</v>
      </c>
      <c r="F38" s="10">
        <v>2.3102635736085499</v>
      </c>
    </row>
    <row r="39" spans="2:6" x14ac:dyDescent="0.3">
      <c r="B39" s="17" t="s">
        <v>27</v>
      </c>
      <c r="C39" s="9">
        <v>540888.93999999994</v>
      </c>
      <c r="D39" s="9">
        <v>821784.57</v>
      </c>
      <c r="E39" s="9">
        <v>2874380.11</v>
      </c>
      <c r="F39" s="10">
        <v>3.4977294718492953</v>
      </c>
    </row>
    <row r="40" spans="2:6" x14ac:dyDescent="0.3">
      <c r="B40" s="17" t="s">
        <v>20</v>
      </c>
      <c r="C40" s="9">
        <v>561632.18999999994</v>
      </c>
      <c r="D40" s="9">
        <v>1497307.61</v>
      </c>
      <c r="E40" s="9">
        <v>4072202.84</v>
      </c>
      <c r="F40" s="10">
        <v>2.7196835258187191</v>
      </c>
    </row>
    <row r="41" spans="2:6" x14ac:dyDescent="0.3">
      <c r="B41" s="17" t="s">
        <v>62</v>
      </c>
      <c r="C41" s="9">
        <v>1545414.4</v>
      </c>
      <c r="D41" s="9">
        <v>2067836.93</v>
      </c>
      <c r="E41" s="9">
        <v>8670140.25</v>
      </c>
      <c r="F41" s="10">
        <v>4.1928549220755045</v>
      </c>
    </row>
    <row r="42" spans="2:6" x14ac:dyDescent="0.3">
      <c r="B42" s="17" t="s">
        <v>45</v>
      </c>
      <c r="C42" s="9">
        <v>69942.850000000006</v>
      </c>
      <c r="D42" s="9">
        <v>479888.18</v>
      </c>
      <c r="E42" s="9">
        <v>1843217.02</v>
      </c>
      <c r="F42" s="10">
        <v>3.8409302350393379</v>
      </c>
    </row>
    <row r="43" spans="2:6" x14ac:dyDescent="0.3">
      <c r="B43" s="17" t="s">
        <v>19</v>
      </c>
      <c r="C43" s="9">
        <v>416213.19</v>
      </c>
      <c r="D43" s="9">
        <v>1014663.12</v>
      </c>
      <c r="E43" s="9">
        <v>2758212.96</v>
      </c>
      <c r="F43" s="10">
        <v>2.7183534176348108</v>
      </c>
    </row>
    <row r="44" spans="2:6" x14ac:dyDescent="0.3">
      <c r="B44" s="17" t="s">
        <v>32</v>
      </c>
      <c r="C44" s="9"/>
      <c r="D44" s="9">
        <v>162753.95000000001</v>
      </c>
      <c r="E44" s="9">
        <v>1443942.15</v>
      </c>
      <c r="F44" s="10">
        <v>8.8719330621468782</v>
      </c>
    </row>
    <row r="45" spans="2:6" x14ac:dyDescent="0.3">
      <c r="B45" s="17" t="s">
        <v>5</v>
      </c>
      <c r="C45" s="9">
        <v>4682610.4800000004</v>
      </c>
      <c r="D45" s="9">
        <v>5972163.8600000003</v>
      </c>
      <c r="E45" s="9">
        <v>18801025.219999999</v>
      </c>
      <c r="F45" s="10">
        <v>3.1481094056920265</v>
      </c>
    </row>
    <row r="46" spans="2:6" x14ac:dyDescent="0.3">
      <c r="B46" s="17" t="s">
        <v>24</v>
      </c>
      <c r="C46" s="9">
        <v>173080.8</v>
      </c>
      <c r="D46" s="9">
        <v>933136.09</v>
      </c>
      <c r="E46" s="9">
        <v>4807280.34</v>
      </c>
      <c r="F46" s="10">
        <v>5.1517462367145184</v>
      </c>
    </row>
    <row r="47" spans="2:6" x14ac:dyDescent="0.3">
      <c r="B47" s="17" t="s">
        <v>64</v>
      </c>
      <c r="C47" s="9">
        <v>1482289.87</v>
      </c>
      <c r="D47" s="9">
        <v>2113442.65</v>
      </c>
      <c r="E47" s="9">
        <v>8086224.5099999998</v>
      </c>
      <c r="F47" s="10">
        <v>3.8260912875965669</v>
      </c>
    </row>
    <row r="48" spans="2:6" x14ac:dyDescent="0.3">
      <c r="B48" s="17" t="s">
        <v>1</v>
      </c>
      <c r="C48" s="9">
        <v>990022.26</v>
      </c>
      <c r="D48" s="9">
        <v>3417669.59</v>
      </c>
      <c r="E48" s="9">
        <v>16114191.41</v>
      </c>
      <c r="F48" s="10">
        <v>4.7149646815331847</v>
      </c>
    </row>
    <row r="49" spans="2:6" x14ac:dyDescent="0.3">
      <c r="B49" s="17" t="s">
        <v>15</v>
      </c>
      <c r="C49" s="9">
        <v>526231.55000000005</v>
      </c>
      <c r="D49" s="9">
        <v>1626281.17</v>
      </c>
      <c r="E49" s="9">
        <v>4015071.5</v>
      </c>
      <c r="F49" s="10">
        <v>2.4688667458407578</v>
      </c>
    </row>
    <row r="50" spans="2:6" x14ac:dyDescent="0.3">
      <c r="B50" s="17" t="s">
        <v>55</v>
      </c>
      <c r="C50" s="9">
        <v>247519.16</v>
      </c>
      <c r="D50" s="9">
        <v>389012.13</v>
      </c>
      <c r="E50" s="9">
        <v>1117963.1200000001</v>
      </c>
      <c r="F50" s="10">
        <v>2.8738515685873347</v>
      </c>
    </row>
    <row r="51" spans="2:6" x14ac:dyDescent="0.3">
      <c r="B51" s="17" t="s">
        <v>28</v>
      </c>
      <c r="C51" s="9"/>
      <c r="D51" s="9">
        <v>13179.02</v>
      </c>
      <c r="E51" s="9">
        <v>351210.13</v>
      </c>
      <c r="F51" s="10">
        <v>26.649184081972709</v>
      </c>
    </row>
    <row r="52" spans="2:6" x14ac:dyDescent="0.3">
      <c r="B52" s="17" t="s">
        <v>7</v>
      </c>
      <c r="C52" s="9">
        <v>1867175.07</v>
      </c>
      <c r="D52" s="9">
        <v>3728375.26</v>
      </c>
      <c r="E52" s="9">
        <v>9850394.5899999999</v>
      </c>
      <c r="F52" s="10">
        <v>2.6420072828184149</v>
      </c>
    </row>
    <row r="53" spans="2:6" x14ac:dyDescent="0.3">
      <c r="B53" s="17" t="s">
        <v>54</v>
      </c>
      <c r="C53" s="9">
        <v>259089.69</v>
      </c>
      <c r="D53" s="9">
        <v>401692.64</v>
      </c>
      <c r="E53" s="9">
        <v>1199362.8600000001</v>
      </c>
      <c r="F53" s="10">
        <v>2.9857725548568679</v>
      </c>
    </row>
    <row r="54" spans="2:6" x14ac:dyDescent="0.3">
      <c r="B54" s="17" t="s">
        <v>52</v>
      </c>
      <c r="C54" s="9">
        <v>458873.63</v>
      </c>
      <c r="D54" s="9">
        <v>1099603.57</v>
      </c>
      <c r="E54" s="9">
        <v>3882560.96</v>
      </c>
      <c r="F54" s="10">
        <v>3.530873367390031</v>
      </c>
    </row>
    <row r="55" spans="2:6" x14ac:dyDescent="0.3">
      <c r="B55" s="17" t="s">
        <v>25</v>
      </c>
      <c r="C55" s="9">
        <v>1593507.3</v>
      </c>
      <c r="D55" s="9">
        <v>2456724.54</v>
      </c>
      <c r="E55" s="9">
        <v>10825195.029999999</v>
      </c>
      <c r="F55" s="10">
        <v>4.4063527895561299</v>
      </c>
    </row>
    <row r="56" spans="2:6" x14ac:dyDescent="0.3">
      <c r="B56" s="17" t="s">
        <v>40</v>
      </c>
      <c r="C56" s="9">
        <v>510186.17</v>
      </c>
      <c r="D56" s="9">
        <v>1454505.18</v>
      </c>
      <c r="E56" s="9">
        <v>5273396.54</v>
      </c>
      <c r="F56" s="10">
        <v>3.6255605084885296</v>
      </c>
    </row>
    <row r="57" spans="2:6" x14ac:dyDescent="0.3">
      <c r="B57" s="17" t="s">
        <v>59</v>
      </c>
      <c r="C57" s="9">
        <v>813378.54</v>
      </c>
      <c r="D57" s="9">
        <v>1747581.69</v>
      </c>
      <c r="E57" s="9">
        <v>5443873.3600000003</v>
      </c>
      <c r="F57" s="10">
        <v>3.1150894926119306</v>
      </c>
    </row>
    <row r="58" spans="2:6" x14ac:dyDescent="0.3">
      <c r="B58" s="17" t="s">
        <v>35</v>
      </c>
      <c r="C58" s="9">
        <v>1617662.51</v>
      </c>
      <c r="D58" s="9">
        <v>2574641.21</v>
      </c>
      <c r="E58" s="9">
        <v>9729512.7300000004</v>
      </c>
      <c r="F58" s="10">
        <v>3.7789780930291257</v>
      </c>
    </row>
    <row r="59" spans="2:6" x14ac:dyDescent="0.3">
      <c r="B59" s="17" t="s">
        <v>51</v>
      </c>
      <c r="C59" s="9">
        <v>389161.04</v>
      </c>
      <c r="D59" s="9">
        <v>1005042.45</v>
      </c>
      <c r="E59" s="9">
        <v>4056096.9</v>
      </c>
      <c r="F59" s="10">
        <v>4.0357468483047656</v>
      </c>
    </row>
    <row r="60" spans="2:6" x14ac:dyDescent="0.3">
      <c r="B60" s="17" t="s">
        <v>4</v>
      </c>
      <c r="C60" s="9">
        <v>4827925.58</v>
      </c>
      <c r="D60" s="9">
        <v>6437330.6799999997</v>
      </c>
      <c r="E60" s="9">
        <v>20697519.780000001</v>
      </c>
      <c r="F60" s="10">
        <v>3.2152332711918414</v>
      </c>
    </row>
    <row r="61" spans="2:6" x14ac:dyDescent="0.3">
      <c r="B61" s="17" t="s">
        <v>53</v>
      </c>
      <c r="C61" s="9">
        <v>234404.94</v>
      </c>
      <c r="D61" s="9">
        <v>383094.89</v>
      </c>
      <c r="E61" s="9">
        <v>1189344.75</v>
      </c>
      <c r="F61" s="10">
        <v>3.1045696015418005</v>
      </c>
    </row>
    <row r="62" spans="2:6" x14ac:dyDescent="0.3">
      <c r="B62" s="17" t="s">
        <v>14</v>
      </c>
      <c r="C62" s="9">
        <v>550457.97</v>
      </c>
      <c r="D62" s="9">
        <v>1073719.8400000001</v>
      </c>
      <c r="E62" s="9">
        <v>4655996</v>
      </c>
      <c r="F62" s="10">
        <v>4.3363229648434176</v>
      </c>
    </row>
    <row r="63" spans="2:6" x14ac:dyDescent="0.3">
      <c r="B63" s="17" t="s">
        <v>23</v>
      </c>
      <c r="C63" s="9">
        <v>559826.12</v>
      </c>
      <c r="D63" s="9">
        <v>1673339.61</v>
      </c>
      <c r="E63" s="9">
        <v>4355023.83</v>
      </c>
      <c r="F63" s="10">
        <v>2.6025941201499436</v>
      </c>
    </row>
    <row r="64" spans="2:6" x14ac:dyDescent="0.3">
      <c r="B64" s="17" t="s">
        <v>50</v>
      </c>
      <c r="C64" s="9">
        <v>1244018.82</v>
      </c>
      <c r="D64" s="9">
        <v>2851347.4</v>
      </c>
      <c r="E64" s="9">
        <v>8752286.6999999993</v>
      </c>
      <c r="F64" s="10">
        <v>3.0695266034577195</v>
      </c>
    </row>
    <row r="65" spans="2:6" x14ac:dyDescent="0.3">
      <c r="B65" s="17" t="s">
        <v>18</v>
      </c>
      <c r="C65" s="9">
        <v>91227.199999999997</v>
      </c>
      <c r="D65" s="9">
        <v>531219.65</v>
      </c>
      <c r="E65" s="9">
        <v>2118516.9900000002</v>
      </c>
      <c r="F65" s="10">
        <v>3.9880245205537861</v>
      </c>
    </row>
    <row r="66" spans="2:6" x14ac:dyDescent="0.3">
      <c r="B66" s="17" t="s">
        <v>6</v>
      </c>
      <c r="C66" s="9">
        <v>1893824.51</v>
      </c>
      <c r="D66" s="9">
        <v>4415642.7300000004</v>
      </c>
      <c r="E66" s="9">
        <v>12186268.619999999</v>
      </c>
      <c r="F66" s="10">
        <v>2.759794975532361</v>
      </c>
    </row>
    <row r="67" spans="2:6" x14ac:dyDescent="0.3">
      <c r="B67" s="17" t="s">
        <v>9</v>
      </c>
      <c r="C67" s="9">
        <v>222638.47</v>
      </c>
      <c r="D67" s="9">
        <v>1325489.44</v>
      </c>
      <c r="E67" s="9">
        <v>3295972.5</v>
      </c>
      <c r="F67" s="10">
        <v>2.4866078902899447</v>
      </c>
    </row>
    <row r="68" spans="2:6" x14ac:dyDescent="0.3">
      <c r="B68" s="17" t="s">
        <v>39</v>
      </c>
      <c r="C68" s="9">
        <v>598527.31999999995</v>
      </c>
      <c r="D68" s="9">
        <v>1608113.42</v>
      </c>
      <c r="E68" s="9">
        <v>7349581.1100000003</v>
      </c>
      <c r="F68" s="10">
        <v>4.5703126524496023</v>
      </c>
    </row>
    <row r="69" spans="2:6" x14ac:dyDescent="0.3">
      <c r="B69" s="17" t="s">
        <v>66</v>
      </c>
      <c r="C69" s="9">
        <v>1730790.48</v>
      </c>
      <c r="D69" s="9">
        <v>2145221.92</v>
      </c>
      <c r="E69" s="9">
        <v>8533368.9800000004</v>
      </c>
      <c r="F69" s="10">
        <v>3.9778490516263236</v>
      </c>
    </row>
    <row r="70" spans="2:6" x14ac:dyDescent="0.3">
      <c r="B70" s="17" t="s">
        <v>63</v>
      </c>
      <c r="C70" s="9">
        <v>1553625.99</v>
      </c>
      <c r="D70" s="9">
        <v>2235120.4</v>
      </c>
      <c r="E70" s="9">
        <v>7780406.0599999996</v>
      </c>
      <c r="F70" s="10">
        <v>3.480978501202888</v>
      </c>
    </row>
    <row r="71" spans="2:6" x14ac:dyDescent="0.3">
      <c r="B71" s="17" t="s">
        <v>48</v>
      </c>
      <c r="C71" s="9">
        <v>1258182.06</v>
      </c>
      <c r="D71" s="9">
        <v>2625411.79</v>
      </c>
      <c r="E71" s="9">
        <v>9725785.1999999993</v>
      </c>
      <c r="F71" s="10">
        <v>3.7044798979896405</v>
      </c>
    </row>
    <row r="72" spans="2:6" x14ac:dyDescent="0.3">
      <c r="B72" s="18" t="s">
        <v>8</v>
      </c>
      <c r="C72" s="11">
        <v>340189.93</v>
      </c>
      <c r="D72" s="11">
        <v>1564958.26</v>
      </c>
      <c r="E72" s="11">
        <v>5261424.08</v>
      </c>
      <c r="F72" s="12">
        <v>3.3620219877302033</v>
      </c>
    </row>
    <row r="73" spans="2:6" x14ac:dyDescent="0.3">
      <c r="B73" s="21" t="s">
        <v>70</v>
      </c>
      <c r="C73" s="19">
        <v>87478258.349999994</v>
      </c>
      <c r="D73" s="19">
        <v>196690953.08000001</v>
      </c>
      <c r="E73" s="19">
        <v>598877095.26999998</v>
      </c>
      <c r="F73" s="20">
        <v>3.0447617742053392</v>
      </c>
    </row>
  </sheetData>
  <conditionalFormatting pivot="1" sqref="C6:E72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F6:F7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{62A80864-EA56-430E-B7EA-4334A0D759FA}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2A80864-EA56-430E-B7EA-4334A0D759F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F6:F72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472B5F-845C-4BE3-932D-1E64B94E8F5E}">
  <dimension ref="A1:G29"/>
  <sheetViews>
    <sheetView showGridLines="0" tabSelected="1" view="pageLayout" zoomScaleNormal="100" workbookViewId="0">
      <selection activeCell="A2" sqref="A2"/>
    </sheetView>
  </sheetViews>
  <sheetFormatPr defaultRowHeight="14.4" x14ac:dyDescent="0.3"/>
  <cols>
    <col min="1" max="1" width="11.109375" customWidth="1"/>
    <col min="2" max="2" width="14" bestFit="1" customWidth="1"/>
    <col min="3" max="3" width="6.33203125" bestFit="1" customWidth="1"/>
    <col min="4" max="4" width="7.33203125" bestFit="1" customWidth="1"/>
    <col min="5" max="5" width="21.6640625" bestFit="1" customWidth="1"/>
    <col min="6" max="6" width="11" bestFit="1" customWidth="1"/>
    <col min="7" max="7" width="7.6640625" bestFit="1" customWidth="1"/>
  </cols>
  <sheetData>
    <row r="1" spans="1:7" x14ac:dyDescent="0.3">
      <c r="E1" s="29" t="s">
        <v>80</v>
      </c>
      <c r="F1" s="13"/>
    </row>
    <row r="2" spans="1:7" x14ac:dyDescent="0.3">
      <c r="A2" s="29" t="s">
        <v>78</v>
      </c>
      <c r="B2" s="2" t="s">
        <v>69</v>
      </c>
      <c r="C2" s="3" t="s" vm="1">
        <v>71</v>
      </c>
      <c r="E2" s="29" t="s">
        <v>81</v>
      </c>
      <c r="F2" s="13"/>
    </row>
    <row r="3" spans="1:7" x14ac:dyDescent="0.3">
      <c r="B3" s="4" t="s">
        <v>68</v>
      </c>
      <c r="C3" s="5" t="s" vm="3">
        <v>71</v>
      </c>
      <c r="E3" s="29" t="s">
        <v>107</v>
      </c>
    </row>
    <row r="5" spans="1:7" x14ac:dyDescent="0.3">
      <c r="B5" s="14" t="s">
        <v>104</v>
      </c>
      <c r="C5" s="15" t="s">
        <v>74</v>
      </c>
      <c r="D5" s="15" t="s">
        <v>75</v>
      </c>
      <c r="E5" s="15" t="s">
        <v>76</v>
      </c>
      <c r="F5" s="16" t="s">
        <v>105</v>
      </c>
      <c r="G5" s="16" t="s">
        <v>106</v>
      </c>
    </row>
    <row r="6" spans="1:7" x14ac:dyDescent="0.3">
      <c r="B6" s="7" t="s">
        <v>85</v>
      </c>
      <c r="C6" s="6">
        <v>3876686.5</v>
      </c>
      <c r="D6" s="6">
        <v>10697994.09</v>
      </c>
      <c r="E6" s="6">
        <v>20991333.73</v>
      </c>
      <c r="F6" s="24">
        <v>-2212702.5500000007</v>
      </c>
      <c r="G6" s="8">
        <v>-9.5358519668716904E-2</v>
      </c>
    </row>
    <row r="7" spans="1:7" x14ac:dyDescent="0.3">
      <c r="B7" s="17" t="s">
        <v>86</v>
      </c>
      <c r="C7" s="1"/>
      <c r="D7" s="1">
        <v>118281.03</v>
      </c>
      <c r="E7" s="1">
        <v>2840298.27</v>
      </c>
      <c r="F7" s="25">
        <v>-333376.85999999987</v>
      </c>
      <c r="G7" s="27">
        <v>-0.10504441896042456</v>
      </c>
    </row>
    <row r="8" spans="1:7" x14ac:dyDescent="0.3">
      <c r="B8" s="17" t="s">
        <v>87</v>
      </c>
      <c r="C8" s="1">
        <v>479984.39</v>
      </c>
      <c r="D8" s="1">
        <v>2258843.36</v>
      </c>
      <c r="E8" s="1">
        <v>6950493.5499999998</v>
      </c>
      <c r="F8" s="25">
        <v>-716880.88999999966</v>
      </c>
      <c r="G8" s="27">
        <v>-9.3497571510280861E-2</v>
      </c>
    </row>
    <row r="9" spans="1:7" x14ac:dyDescent="0.3">
      <c r="B9" s="17" t="s">
        <v>88</v>
      </c>
      <c r="C9" s="1">
        <v>4764382.0599999996</v>
      </c>
      <c r="D9" s="1">
        <v>12170759.43</v>
      </c>
      <c r="E9" s="1">
        <v>35058881.399999999</v>
      </c>
      <c r="F9" s="25">
        <v>-5067398.1600000039</v>
      </c>
      <c r="G9" s="27">
        <v>-0.1262862696359085</v>
      </c>
    </row>
    <row r="10" spans="1:7" x14ac:dyDescent="0.3">
      <c r="B10" s="17" t="s">
        <v>103</v>
      </c>
      <c r="C10" s="1">
        <v>1425717.75</v>
      </c>
      <c r="D10" s="1">
        <v>5423567.6699999999</v>
      </c>
      <c r="E10" s="1">
        <v>22886336.25</v>
      </c>
      <c r="F10" s="25">
        <v>-2066097.1799999997</v>
      </c>
      <c r="G10" s="27">
        <v>-8.2801430401411538E-2</v>
      </c>
    </row>
    <row r="11" spans="1:7" x14ac:dyDescent="0.3">
      <c r="B11" s="17" t="s">
        <v>89</v>
      </c>
      <c r="C11" s="1">
        <v>4036469.18</v>
      </c>
      <c r="D11" s="1">
        <v>7471763.3600000003</v>
      </c>
      <c r="E11" s="1">
        <v>25944172.039999999</v>
      </c>
      <c r="F11" s="25">
        <v>-2189637.0400000066</v>
      </c>
      <c r="G11" s="27">
        <v>-7.7829384345847213E-2</v>
      </c>
    </row>
    <row r="12" spans="1:7" x14ac:dyDescent="0.3">
      <c r="B12" s="17" t="s">
        <v>90</v>
      </c>
      <c r="C12" s="1">
        <v>2563110.11</v>
      </c>
      <c r="D12" s="1">
        <v>4685895.05</v>
      </c>
      <c r="E12" s="1">
        <v>12006271.039999999</v>
      </c>
      <c r="F12" s="25">
        <v>-1527369</v>
      </c>
      <c r="G12" s="27">
        <v>-0.11285722063581648</v>
      </c>
    </row>
    <row r="13" spans="1:7" x14ac:dyDescent="0.3">
      <c r="B13" s="17" t="s">
        <v>79</v>
      </c>
      <c r="C13" s="1">
        <v>30818546.120000001</v>
      </c>
      <c r="D13" s="1">
        <v>49770031.729999997</v>
      </c>
      <c r="E13" s="1">
        <v>161262512.18000001</v>
      </c>
      <c r="F13" s="25">
        <v>-9551596.819999963</v>
      </c>
      <c r="G13" s="27">
        <v>-5.5918078874854331E-2</v>
      </c>
    </row>
    <row r="14" spans="1:7" x14ac:dyDescent="0.3">
      <c r="B14" s="17" t="s">
        <v>82</v>
      </c>
      <c r="C14" s="1">
        <v>2524401.4900000002</v>
      </c>
      <c r="D14" s="1">
        <v>6206743.5</v>
      </c>
      <c r="E14" s="1">
        <v>18414576.809999999</v>
      </c>
      <c r="F14" s="25">
        <v>-2381839.4799999967</v>
      </c>
      <c r="G14" s="27">
        <v>-0.11453124647948645</v>
      </c>
    </row>
    <row r="15" spans="1:7" x14ac:dyDescent="0.3">
      <c r="B15" s="17" t="s">
        <v>91</v>
      </c>
      <c r="C15" s="1">
        <v>2904063.69</v>
      </c>
      <c r="D15" s="1">
        <v>4463460.7300000004</v>
      </c>
      <c r="E15" s="1">
        <v>11717810.460000001</v>
      </c>
      <c r="F15" s="25">
        <v>-1049543.3199999984</v>
      </c>
      <c r="G15" s="27">
        <v>-8.2205235171293148E-2</v>
      </c>
    </row>
    <row r="16" spans="1:7" x14ac:dyDescent="0.3">
      <c r="B16" s="17" t="s">
        <v>84</v>
      </c>
      <c r="C16" s="1"/>
      <c r="D16" s="1">
        <v>1881281.6</v>
      </c>
      <c r="E16" s="1">
        <v>7922197.0099999998</v>
      </c>
      <c r="F16" s="25">
        <v>-326785.86000000034</v>
      </c>
      <c r="G16" s="27">
        <v>-3.9615291381978626E-2</v>
      </c>
    </row>
    <row r="17" spans="2:7" x14ac:dyDescent="0.3">
      <c r="B17" s="17" t="s">
        <v>92</v>
      </c>
      <c r="C17" s="1">
        <v>225342.85</v>
      </c>
      <c r="D17" s="1">
        <v>3356013.39</v>
      </c>
      <c r="E17" s="1">
        <v>7984235.1399999997</v>
      </c>
      <c r="F17" s="25">
        <v>-655937.64999999944</v>
      </c>
      <c r="G17" s="27">
        <v>-7.5917191234783105E-2</v>
      </c>
    </row>
    <row r="18" spans="2:7" x14ac:dyDescent="0.3">
      <c r="B18" s="17" t="s">
        <v>93</v>
      </c>
      <c r="C18" s="1"/>
      <c r="D18" s="1">
        <v>1985436.8</v>
      </c>
      <c r="E18" s="1">
        <v>11402159.76</v>
      </c>
      <c r="F18" s="25">
        <v>-1402308.5700000003</v>
      </c>
      <c r="G18" s="27">
        <v>-0.10951712588600704</v>
      </c>
    </row>
    <row r="19" spans="2:7" x14ac:dyDescent="0.3">
      <c r="B19" s="17" t="s">
        <v>94</v>
      </c>
      <c r="C19" s="1"/>
      <c r="D19" s="1">
        <v>2478582.35</v>
      </c>
      <c r="E19" s="1">
        <v>13677506.75</v>
      </c>
      <c r="F19" s="25">
        <v>-1435642.7600000016</v>
      </c>
      <c r="G19" s="27">
        <v>-9.4992956898234338E-2</v>
      </c>
    </row>
    <row r="20" spans="2:7" x14ac:dyDescent="0.3">
      <c r="B20" s="17" t="s">
        <v>95</v>
      </c>
      <c r="C20" s="1">
        <v>624511.51</v>
      </c>
      <c r="D20" s="1">
        <v>4694011.05</v>
      </c>
      <c r="E20" s="1">
        <v>5656740.3200000003</v>
      </c>
      <c r="F20" s="25">
        <v>-524119.02999999933</v>
      </c>
      <c r="G20" s="27">
        <v>-8.4797113204007679E-2</v>
      </c>
    </row>
    <row r="21" spans="2:7" x14ac:dyDescent="0.3">
      <c r="B21" s="17" t="s">
        <v>96</v>
      </c>
      <c r="C21" s="1">
        <v>5694417.1100000003</v>
      </c>
      <c r="D21" s="1">
        <v>13365181.73</v>
      </c>
      <c r="E21" s="1">
        <v>31857231.300000001</v>
      </c>
      <c r="F21" s="25">
        <v>-2497140.91</v>
      </c>
      <c r="G21" s="27">
        <v>-7.2687717730237633E-2</v>
      </c>
    </row>
    <row r="22" spans="2:7" x14ac:dyDescent="0.3">
      <c r="B22" s="17" t="s">
        <v>97</v>
      </c>
      <c r="C22" s="1">
        <v>408770.79</v>
      </c>
      <c r="D22" s="1">
        <v>2792885.74</v>
      </c>
      <c r="E22" s="1">
        <v>5189452.4400000004</v>
      </c>
      <c r="F22" s="25">
        <v>-940738.24999999907</v>
      </c>
      <c r="G22" s="27">
        <v>-0.15345986733081532</v>
      </c>
    </row>
    <row r="23" spans="2:7" x14ac:dyDescent="0.3">
      <c r="B23" s="17" t="s">
        <v>98</v>
      </c>
      <c r="C23" s="1">
        <v>747761.23</v>
      </c>
      <c r="D23" s="1">
        <v>3586722.7</v>
      </c>
      <c r="E23" s="1">
        <v>11829546.960000001</v>
      </c>
      <c r="F23" s="25">
        <v>-507754.55999999866</v>
      </c>
      <c r="G23" s="27">
        <v>-4.1156046901899716E-2</v>
      </c>
    </row>
    <row r="24" spans="2:7" x14ac:dyDescent="0.3">
      <c r="B24" s="17" t="s">
        <v>99</v>
      </c>
      <c r="C24" s="1">
        <v>12804937.970000001</v>
      </c>
      <c r="D24" s="1">
        <v>17283549.059999999</v>
      </c>
      <c r="E24" s="1">
        <v>48965337.950000003</v>
      </c>
      <c r="F24" s="25">
        <v>-4361315.049999997</v>
      </c>
      <c r="G24" s="27">
        <v>-8.1784901257538081E-2</v>
      </c>
    </row>
    <row r="25" spans="2:7" x14ac:dyDescent="0.3">
      <c r="B25" s="17" t="s">
        <v>100</v>
      </c>
      <c r="C25" s="1"/>
      <c r="D25" s="1">
        <v>1773783.69</v>
      </c>
      <c r="E25" s="1">
        <v>12618989.83</v>
      </c>
      <c r="F25" s="25">
        <v>-1785178.0700000003</v>
      </c>
      <c r="G25" s="27">
        <v>-0.12393482791879983</v>
      </c>
    </row>
    <row r="26" spans="2:7" x14ac:dyDescent="0.3">
      <c r="B26" s="17" t="s">
        <v>101</v>
      </c>
      <c r="C26" s="1">
        <v>53347.12</v>
      </c>
      <c r="D26" s="1">
        <v>226086.88</v>
      </c>
      <c r="E26" s="1">
        <v>1767821.3</v>
      </c>
      <c r="F26" s="25">
        <v>-196436.74000000022</v>
      </c>
      <c r="G26" s="27">
        <v>-0.10000556749662086</v>
      </c>
    </row>
    <row r="27" spans="2:7" x14ac:dyDescent="0.3">
      <c r="B27" s="17" t="s">
        <v>102</v>
      </c>
      <c r="C27" s="1">
        <v>1998158.57</v>
      </c>
      <c r="D27" s="1">
        <v>8078947.71</v>
      </c>
      <c r="E27" s="1">
        <v>34152244.240000002</v>
      </c>
      <c r="F27" s="25">
        <v>-2979488.5399999991</v>
      </c>
      <c r="G27" s="27">
        <v>-8.0241031509437649E-2</v>
      </c>
    </row>
    <row r="28" spans="2:7" x14ac:dyDescent="0.3">
      <c r="B28" s="18" t="s">
        <v>83</v>
      </c>
      <c r="C28" s="22">
        <v>11527649.91</v>
      </c>
      <c r="D28" s="22">
        <v>31921130.43</v>
      </c>
      <c r="E28" s="22">
        <v>87780946.540000007</v>
      </c>
      <c r="F28" s="26">
        <v>-10235186.649999991</v>
      </c>
      <c r="G28" s="28">
        <v>-0.10442348944902292</v>
      </c>
    </row>
    <row r="29" spans="2:7" x14ac:dyDescent="0.3">
      <c r="B29" s="21" t="s">
        <v>70</v>
      </c>
      <c r="C29" s="19">
        <v>87478258.349999994</v>
      </c>
      <c r="D29" s="19">
        <v>196690953.08000001</v>
      </c>
      <c r="E29" s="19">
        <v>598877095.26999998</v>
      </c>
      <c r="F29" s="23">
        <v>-54944473.939999938</v>
      </c>
      <c r="G29" s="20">
        <v>-8.4035884601342065E-2</v>
      </c>
    </row>
  </sheetData>
  <conditionalFormatting pivot="1" sqref="G6:G28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{9B2FF5FC-EB4F-43FB-BB83-92B5E8D1CB38}</x14:id>
        </ext>
      </extLst>
    </cfRule>
  </conditionalFormatting>
  <conditionalFormatting pivot="1" sqref="E6:E28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B2FF5FC-EB4F-43FB-BB83-92B5E8D1CB3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G6:G28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d 2 8 9 4 d b a - a 4 b 5 - 4 c 8 7 - 8 d 1 e - 8 4 5 6 f c 7 e c 6 f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G U H A A B Q S w M E F A A C A A g A X H I i W 6 y V y Z y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T M z S 3 0 D O w 0 Y c J 2 v h m 5 i E U G A E d D J J F E r R x L s 0 p K S 1 K t U v N 0 / X 0 s 9 G H c W 3 0 o X 6 w A w B Q S w M E F A A C A A g A X H I i W 1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F x y I l t Q z + R 9 Z Q Q A A H 4 V A A A T A B w A R m 9 y b X V s Y X M v U 2 V j d G l v b j E u b S C i G A A o o B Q A A A A A A A A A A A A A A A A A A A A A A A A A A A D l W F 1 v 2 z Y U f Q + Q / 0 A o L z L A q r W b B M 0 C P 3 i 2 g w X o v C b O C n R 2 Y D A S Y 2 u l S I + k v H h B / v s u 9 R G J l t T a W R K g W B 4 c 4 5 I 6 5 5 6 r e w 8 l K + r r U H A 0 T v + 3 T / f 2 1 I J I G i B F G F W o i x j V + 3 s I / s Y i l j 6 F y J l g A Z X e W Q g b X K f / 0 / R 3 R a W a n r R P 3 r W n A 6 q + a r G c D q 8 + v v k k x Z + A O 0 2 g n N b + X s j L U A V X E E Y z P 1 Z a R F T W U i Y I O A 0 e b E 0 5 n V n A v l o 5 g J W C 3 k 8 O n F Q I + k T 0 w u l u j + r g E Y l o 1 y m D e w b 8 + m H S F 1 x T r q 8 f c z 2 P l k J q 0 N g f f z b s f b X y B s K P I 9 j l / i c p e D K g L I x C T W X X w Q 5 G f c H i i K v u E U Z D 7 o s g 5 P N u u 3 P U w e g i F p q O 9 Z r R b v H V G w l O r 1 u P m Q J f J E y m v 1 A C Z V E m 2 y t y A x u z l S z u b o j C a J J t 6 D E 2 9 g k j U n W 1 j M v Y / Q X h c 9 h / t V 7 S A v d K E q 5 u h Y z S z M 2 i Q a 8 k g u / v n V z 6 D I R R 4 D z n + v j Q M 5 c 8 Y F Q s w 4 q G G N L 0 T i c L E Z F f q a 6 E l 4 x o w 1 x Z 8 C F T T p k V f 8 i F v H 2 L n B 7 T 4 Q U a 3 v k s V u E K 1 G g B Q c 2 s Y K 7 7 k g K R D 1 I + E x b T N / 0 s S 4 V 8 w Y o 6 Z L u S P e 5 G s X C F E F f Y c A Y g L S R c q o q t A C 7 / 6 4 k K / K 0 U f F M 2 r i S w h a I r u A + 2 o M J N v p O k b T N p P z y 7 y W S w L 2 E x K f T r G E x J R q O 9 v H + a v e x k A b b B w P i n y + 3 K u K b x T k P 8 f f 0 Y 7 + R 1 9 j T u 6 H X t p 5 l d g 2 m p + G b 2 D 1 S 1 s i D p H A 7 v R s / i h J s Z H / U a 5 m U M u H 8 A 7 t a u B P f B A V D 4 H P U a Z / U x 2 1 1 S u U y V b G k s V u J b p J T V 6 Z v m k W V g u 8 Z S i i D 2 n 9 8 2 c t y X 8 I 0 M + 3 W M o y y k 0 T m O f 1 T n K O K H D f G j h v j x D + p A 2 f 3 M n 7 Z s a U G 4 C t W m 4 S Q G R e e m e 6 o P V U T T u Z D r 6 m N Y S l O J r 4 g M y Q a Q P b W 2 x m J a b w l k n T T m L I K O X 7 D 1 s w 5 t D f x z z 2 6 V 4 u V H u E H W / + s V I 4 A u z T v O f N d h R M t d W j 8 M 3 3 k x u d D r a p D T v N o k E n H R 5 z y O b q g s 2 0 S f M D + G d x V I t X e j Q I O m 6 T n V K L H q G P d 5 F q M E 3 g M g K 6 O N w W p k t I 9 E U 6 H a 0 b r P a M 6 g x u 6 B 2 e Z 2 3 r U / 4 B P c b r U 8 r 2 6 1 0 8 Y f z O p D o V v w F U 3 u P z w t J D o L w e b S j 6 H S b k q J 0 X j J Q g 0 9 6 i V f f l 6 P h F 5 A Z 7 o t D B V l L P 8 c 3 m l J E i n K G 0 o p Z F H m S 8 p h 9 o K 8 v 8 v P H 2 a h V N l q X v Y h 4 w x M F 1 m 3 c J f G 3 E z E g A 8 2 + r I M f s 5 V m s 5 Y E 6 m R u E W / m v k t e H p B k G J V D x I n 3 Y o R J f 4 C G R Y v Q f n t N l l w J y Y E E 1 Y w F 7 w A a 7 J M e r + e r C k z 4 D 3 7 g q r U c G 0 S V O 4 k + X + N D 1 v 1 f O 1 6 Q i u l h M X C / 0 K J d C c 5 9 X X r q c e l n Y m 5 P w l R 7 S F / S S O x q m 8 r s 1 A / s A a 0 K N H m s 6 o N e L q / t 5 8 P J V c z q P S c a j U z E 1 U 7 m 9 Y B Y X 7 A 8 7 I z p e a H P P E 3 Z 4 I E a r o B n J x G r e d + P d z 6 a M i H / j V O h I b 3 s M 2 D I v X 0 v E o V M 2 9 6 b H F O / w V Q S w E C L Q A U A A I A C A B c c i J b r J X J n K c A A A D 3 A A A A E g A A A A A A A A A A A A A A A A A A A A A A Q 2 9 u Z m l n L 1 B h Y 2 t h Z 2 U u e G 1 s U E s B A i 0 A F A A C A A g A X H I i W 1 N y O C y b A A A A 4 Q A A A B M A A A A A A A A A A A A A A A A A 8 w A A A F t D b 2 5 0 Z W 5 0 X 1 R 5 c G V z X S 5 4 b W x Q S w E C L Q A U A A I A C A B c c i J b U M / k f W U E A A B + F Q A A E w A A A A A A A A A A A A A A A A D b A Q A A R m 9 y b X V s Y X M v U 2 V j d G l v b j E u b V B L B Q Y A A A A A A w A D A M I A A A C N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c U w A A A A A A A H p T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z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N v d W 5 0 I i B W Y W x 1 Z T 0 i b D Q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D F U M T Y 6 M T A 6 M z k u M j M y M z Y z M l o i I C 8 + P E V u d H J 5 I F R 5 c G U 9 I k Z p b G x D b 2 x 1 b W 5 U e X B l c y I g V m F s d W U 9 I n N C Z 1 l I Q n d j R y I g L z 4 8 R W 5 0 c n k g V H l w Z T 0 i R m l s b E N v b H V t b k 5 h b W V z I i B W Y W x 1 Z T 0 i c 1 s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F j M m U x Y T V l L T F i Y j U t N D B i Z C 0 5 M D k x L W E x N T F m Y m R l M 2 Y 2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c 2 F s Z X M v Q X V 0 b 1 J l b W 9 2 Z W R D b 2 x 1 b W 5 z M S 5 7 T m F t Z S w w f S Z x d W 9 0 O y w m c X V v d D t T Z W N 0 a W 9 u M S 9 z Y W x l c y 9 B d X R v U m V t b 3 Z l Z E N v b H V t b n M x L n t F e H R l b n N p b 2 4 s M X 0 m c X V v d D s s J n F 1 b 3 Q 7 U 2 V j d G l v b j E v c 2 F s Z X M v Q X V 0 b 1 J l b W 9 2 Z W R D b 2 x 1 b W 5 z M S 5 7 R G F 0 Z S B h Y 2 N l c 3 N l Z C w y f S Z x d W 9 0 O y w m c X V v d D t T Z W N 0 a W 9 u M S 9 z Y W x l c y 9 B d X R v U m V t b 3 Z l Z E N v b H V t b n M x L n t E Y X R l I G 1 v Z G l m a W V k L D N 9 J n F 1 b 3 Q 7 L C Z x d W 9 0 O 1 N l Y 3 R p b 2 4 x L 3 N h b G V z L 0 F 1 d G 9 S Z W 1 v d m V k Q 2 9 s d W 1 u c z E u e 0 R h d G U g Y 3 J l Y X R l Z C w 0 f S Z x d W 9 0 O y w m c X V v d D t T Z W N 0 a W 9 u M S 9 z Y W x l c y 9 B d X R v U m V t b 3 Z l Z E N v b H V t b n M x L n t G b 2 x k Z X I g U G F 0 a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z Y W x l c y 9 B d X R v U m V t b 3 Z l Z E N v b H V t b n M x L n t O Y W 1 l L D B 9 J n F 1 b 3 Q 7 L C Z x d W 9 0 O 1 N l Y 3 R p b 2 4 x L 3 N h b G V z L 0 F 1 d G 9 S Z W 1 v d m V k Q 2 9 s d W 1 u c z E u e 0 V 4 d G V u c 2 l v b i w x f S Z x d W 9 0 O y w m c X V v d D t T Z W N 0 a W 9 u M S 9 z Y W x l c y 9 B d X R v U m V t b 3 Z l Z E N v b H V t b n M x L n t E Y X R l I G F j Y 2 V z c 2 V k L D J 9 J n F 1 b 3 Q 7 L C Z x d W 9 0 O 1 N l Y 3 R p b 2 4 x L 3 N h b G V z L 0 F 1 d G 9 S Z W 1 v d m V k Q 2 9 s d W 1 u c z E u e 0 R h d G U g b W 9 k a W Z p Z W Q s M 3 0 m c X V v d D s s J n F 1 b 3 Q 7 U 2 V j d G l v b j E v c 2 F s Z X M v Q X V 0 b 1 J l b W 9 2 Z W R D b 2 x 1 b W 5 z M S 5 7 R G F 0 Z S B j c m V h d G V k L D R 9 J n F 1 b 3 Q 7 L C Z x d W 9 0 O 1 N l Y 3 R p b 2 4 x L 3 N h b G V z L 0 F 1 d G 9 S Z W 1 v d m V k Q 2 9 s d W 1 u c z E u e 0 Z v b G R l c i B Q Y X R o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w M V Q x N j o x N T o z M S 4 5 O D Y x O T Y y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I 4 M D c z N j M t Y 2 F k M y 0 0 Y j U w L W F j Z D I t Y W N l O W Q w O T A 3 Z T g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t Y 3 V z d G 9 t Z X J z I G N v b C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t Y 3 V z d G 9 t Z X J z I G N v b C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A x V D E 2 O j E y O j I w L j g y O D k 2 M z V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Y 1 M z l j O W Z k L W R i Y 2 U t N G N h Z S 1 h M j Q 4 L T Y w Z W M x N m Z m Y z d i Y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b W F y a 2 V 0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V N 1 Y l 9 a b 2 5 l I G N v b C 5 7 c 3 V i X 3 p v b m U s M X 0 m c X V v d D s s J n F 1 b 3 Q 7 U 2 V j d G l v b j E v Z G l t X 2 1 h c m t l d C 9 S Z X B s Y W N l Z C B W Y W x 1 Z S 1 S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V N 1 Y l 9 a b 2 5 l I G N v b C 5 7 c 3 V i X 3 p v b m U s M X 0 m c X V v d D s s J n F 1 b 3 Q 7 U 2 V j d G l v b j E v Z G l t X 2 1 h c m t l d C 9 S Z X B s Y W N l Z C B W Y W x 1 Z S 1 S Z W d p b 2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H B l c m Z v c m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w M V Q x N j o x M j o z N S 4 y M z k y N j M w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Z D k 0 Z T k 0 N C 1 k O D R k L T Q y M T I t O G U 1 O C 0 2 Z m M 1 N j U z O W Z k M z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3 B y b 2 R 1 Y 3 Q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5 L T A x V D E 2 O j E y O j U 1 L j Q y O D A z M D R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j Z j g z M W Q w N y 1 h Z m E 3 L T R i Y z Q t Y m Z h N i 1 m N z N i Y W N h M W F h Z D c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F 9 z Y W x l c 1 9 t b 2 5 0 a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H B l c m Z v c m 1 h b m N l I H Z z I H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k t M D F U M T Y 6 M T M 6 M T Y u M D c w M D Y x N V o i I C 8 + P E V u d H J 5 I F R 5 c G U 9 I k Z p b G x D b 2 x 1 b W 5 U e X B l c y I g V m F s d W U 9 I n N D U W t H I i A v P j x F b n R y e S B U e X B l P S J G a W x s Q 2 9 s d W 1 u T m F t Z X M i I F Z h b H V l P S J z W y Z x d W 9 0 O 0 R h d G U m c X V v d D s s J n F 1 b 3 Q 7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N z E x M T M 0 M D A t Z T U 1 Z i 0 0 M D E w L W J k N T g t Z m M 1 O D l k N 2 R k N W U 1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R h d G U s M H 0 m c X V v d D s s J n F 1 b 3 Q 7 U 2 V j d G l v b j E v Z G l t X 2 R h d G U v S W 5 z Z X J 0 Z W Q g U 3 R h c n Q g b 2 Y g T W 9 u d G g u e 0 1 v b n R o L D F 9 J n F 1 b 3 Q 7 L C Z x d W 9 0 O 1 N l Y 3 R p b 2 4 x L 2 R p b V 9 k Y X R l L 0 N o Y W 5 n Z W Q g V H l w Z T E u e 0 Z Z L D N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R G F 0 Z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S 5 7 R l k s M 3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w Z X J m b 3 J t Y W 5 j Z S B 2 c y B 0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c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M 5 M T k w M S U 1 Q 0 R l c 2 t 0 b 3 A l N U N F V E w t U H J v a m V j d C U 1 Q 3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O T E 5 M D E l N U N E Z X N r d G 9 w J T V D R V R M L V B y b 2 p l Y 3 Q l N U N z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M 5 M T k w M S U 1 Q 0 R l c 2 t 0 b 3 A l N U N F V E w t U H J v a m V j d C U 1 Q 3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O T E 5 M D E l N U N E Z X N r d G 9 w J T V D R V R M L V B y b 2 p l Y 3 Q l N U N z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L U N 1 c 3 R v b W V y c y U y M G N v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L W N 1 c 3 R v b W V y c y U y M G N v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1 T d W J f W m 9 u Z S U y M G N v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S 1 S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y Z G Y x Y z M 3 M S 0 y O T c w L T R j Z m I t O D B j Z C 1 j N z Z j M j B l O D I 0 M D g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O S 0 w M l Q w O D o 0 O D o 1 N i 4 2 M j c 1 O T M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z G a X U R o s 2 0 y 6 V I k O E y A t y g A A A A A C A A A A A A A Q Z g A A A A E A A C A A A A C a o G U Z / w y 9 Q 8 c f i E t p 7 3 8 J B z x H Q K F u B + R y H G 8 t 2 / W A S Q A A A A A O g A A A A A I A A C A A A A D l N l N 2 K 5 Z W s 6 X R 3 b c H p h D b Y T G Z m v 4 5 t N S S y I E G U A 4 C S F A A A A A M r f H + Y a H a e W D B P c 0 q 3 7 h F 3 d Q 3 T u L j 7 X 5 L 3 z s D p b Y Q u 9 Y d K Y T L q + d c 3 + r f t x q Y t 0 M x i x D k M Z 4 y 6 P v 9 E E Z / y n b 0 7 u E R B y g a z 7 q k o T d z 4 6 v g d U A A A A D k 5 N 5 4 e M 1 A n a D I r t F G v / i O F 0 m W O p o y 9 8 T u Q j D P m g 1 M f W x i d s P I v F K r C n / F i 1 N d d V j / 9 V Z t a B + 4 j e O L t / 6 4 x O y g < / D a t a M a s h u p > 
</file>

<file path=customXml/item12.xml>��< ? x m l   v e r s i o n = " 1 . 0 "   e n c o d i n g = " U T F - 1 6 " ? > < G e m i n i   x m l n s = " h t t p : / / g e m i n i / p i v o t c u s t o m i z a t i o n / T a b l e X M L _ n s _ t a r g e t s _ 2 0 2 1 _ a 8 f 6 5 5 a 9 - e b 4 7 - 4 3 e 4 - b 0 5 4 - c c d 7 f 4 8 1 6 e 1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m a r k e t _ 7 8 3 a c f b 5 - 6 d 3 f - 4 a b 7 - 9 e d 8 - 1 2 4 8 1 0 b a c 4 9 3 , d i m _ p r o d u c t _ f b b 2 f 1 c b - e d e 1 - 4 b 7 a - a e 1 0 - f 3 9 9 6 f 6 f 3 9 0 8 , f a c t _ s a l e s _ m o n t h l y _ 5 3 2 f b 8 f f - 7 b 7 4 - 4 0 0 3 - 8 d 9 9 - 0 9 b 6 8 9 4 b 2 a 2 b , d i m _ d a t e _ 7 6 0 1 a 5 d 6 - 1 1 4 b - 4 2 9 f - 9 3 4 a - d f a e f 1 9 4 6 2 5 8 , d i m _ c u s t o m e r _ d 2 8 9 4 d b a - a 4 b 5 - 4 c 8 7 - 8 d 1 e - 8 4 5 6 f c 7 e c 6 f e , n s _ t a r g e t s _ 2 0 2 1 _ a 8 f 6 5 5 a 9 - e b 4 7 - 4 3 e 4 - b 0 5 4 - c c d 7 f 4 8 1 6 e 1 0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 T a b l e s \ f a c t _ s a l e s _ m o n t h l y \ M e a s u r e s \ N e t S a l e s 2 0 1 9 < / K e y > < / D i a g r a m O b j e c t K e y > < D i a g r a m O b j e c t K e y > < K e y > T a b l e s \ f a c t _ s a l e s _ m o n t h l y \ M e a s u r e s \ N e t S a l e s 2 0 2 0 < / K e y > < / D i a g r a m O b j e c t K e y > < D i a g r a m O b j e c t K e y > < K e y > T a b l e s \ f a c t _ s a l e s _ m o n t h l y \ M e a s u r e s \ N e t S a l e s 2 0 2 1 < / K e y > < / D i a g r a m O b j e c t K e y > < D i a g r a m O b j e c t K e y > < K e y > T a b l e s \ f a c t _ s a l e s _ m o n t h l y \ M e a s u r e s \ 2 0 2 1 V S 2 0 2 0 < / K e y > < / D i a g r a m O b j e c t K e y > < D i a g r a m O b j e c t K e y > < K e y > T a b l e s \ f a c t _ s a l e s _ m o n t h l y \ M e a s u r e s \ T a r g e t 2 0 2 1 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 2 4 1 . 9 9 9 9 9 9 9 9 9 9 9 9 9 7 < / H e i g h t > < I s E x p a n d e d > t r u e < / I s E x p a n d e d > < L a y e d O u t > t r u e < / L a y e d O u t > < L e f t > 2 . 8 4 2 1 7 0 9 4 3 0 4 0 4 0 0 7 E - 1 4 < / L e f t > < T a b I n d e x > 1 < / T a b I n d e x > < T o p > 2 0 8 . 3 9 9 9 9 9 9 9 9 9 9 9 9 8 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 2 0 3 . 6 < / H e i g h t > < I s E x p a n d e d > t r u e < / I s E x p a n d e d > < L a y e d O u t > t r u e < / L a y e d O u t > < L e f t > 9 4 3 . 5 0 3 8 1 0 5 6 7 6 6 6 < / L e f t > < T a b I n d e x > 4 < / T a b I n d e x > < T o p > 2 6 1 . 2 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 2 0 6 . 8 < / H e i g h t > < I s E x p a n d e d > t r u e < / I s E x p a n d e d > < L a y e d O u t > t r u e < / L a y e d O u t > < L e f t > 6 1 3 . 0 0 7 6 2 1 1 3 5 3 3 1 6 5 < / L e f t > < T a b I n d e x > 3 < / T a b I n d e x > < T o p > 2 8 6 . 4 0 0 0 0 0 0 0 0 0 0 0 0 9 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 T a b l e s \ f a c t _ s a l e s _ m o n t h l y \ M e a s u r e s \ 2 0 2 1 V S 2 0 2 0 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 1 8 5 . 2 < / H e i g h t > < I s E x p a n d e d > t r u e < / I s E x p a n d e d > < L a y e d O u t > t r u e < / L a y e d O u t > < L e f t > 6 2 4 . 5 1 1 4 3 1 7 0 2 9 9 7 4 7 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 2 1 4 < / H e i g h t > < I s E x p a n d e d > t r u e < / I s E x p a n d e d > < L a y e d O u t > t r u e < / L a y e d O u t > < L e f t > 3 4 6 . 8 1 5 2 4 2 2 7 0 6 6 3 2 5 < / L e f t > < T a b I n d e x > 2 < / T a b I n d e x > < T o p > 2 7 0 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 6 1 5 . 1 0 3 8 1 0 5 6 7 6 6 6 0 7 < / L e f t > < T a b I n d e x > 5 < / T a b I n d e x > < T o p > 5 2 0 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 ( 7 1 3 . 0 0 7 6 2 1 , 2 7 0 . 4 ) .   E n d   p o i n t   2 :   ( 7 1 4 . 5 1 1 4 3 2 , 2 0 1 . 2 ) 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 7 1 3 . 0 0 7 6 2 1 < / b : _ x > < b : _ y > 2 7 0 . 4 0 0 0 0 0 0 0 0 0 0 0 0 9 < / b : _ y > < / b : P o i n t > < b : P o i n t > < b : _ x > 7 1 3 . 0 0 7 6 2 1 < / b : _ x > < b : _ y > 2 3 7 . 8 < / b : _ y > < / b : P o i n t > < b : P o i n t > < b : _ x > 7 1 4 . 5 1 1 4 3 2 < / b : _ x > < b : _ y > 2 3 3 . 8 < / b : _ y > < / b : P o i n t > < b : P o i n t > < b : _ x > 7 1 4 . 5 1 1 4 3 2 < / b : _ x > < b : _ y > 2 0 1 . 2 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 7 0 5 . 0 0 7 6 2 1 < / b : _ x > < b : _ y > 2 7 0 . 4 0 0 0 0 0 0 0 0 0 0 0 0 9 < / b : _ y > < / L a b e l L o c a t i o n > < L o c a t i o n   x m l n s : b = " h t t p : / / s c h e m a s . d a t a c o n t r a c t . o r g / 2 0 0 4 / 0 7 / S y s t e m . W i n d o w s " > < b : _ x > 7 1 3 . 0 0 7 6 2 1 < / b : _ x > < b : _ y > 2 8 6 . 4 0 0 0 0 0 0 0 0 0 0 0 0 9 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 7 0 6 . 5 1 1 4 3 2 < / b : _ x > < b : _ y > 1 8 5 . 2 < / b : _ y > < / L a b e l L o c a t i o n > < L o c a t i o n   x m l n s : b = " h t t p : / / s c h e m a s . d a t a c o n t r a c t . o r g / 2 0 0 4 / 0 7 / S y s t e m . W i n d o w s " > < b : _ x > 7 1 4 . 5 1 1 4 3 2 < / b : _ x > < b : _ y > 1 8 5 . 2 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 7 1 3 . 0 0 7 6 2 1 < / b : _ x > < b : _ y > 2 7 0 . 4 0 0 0 0 0 0 0 0 0 0 0 0 9 < / b : _ y > < / b : P o i n t > < b : P o i n t > < b : _ x > 7 1 3 . 0 0 7 6 2 1 < / b : _ x > < b : _ y > 2 3 7 . 8 < / b : _ y > < / b : P o i n t > < b : P o i n t > < b : _ x > 7 1 4 . 5 1 1 4 3 2 < / b : _ x > < b : _ y > 2 3 3 . 8 < / b : _ y > < / b : P o i n t > < b : P o i n t > < b : _ x > 7 1 4 . 5 1 1 4 3 2 < / b : _ x > < b : _ y > 2 0 1 . 2 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 ( 5 9 7 . 0 0 7 6 2 1 1 3 5 3 3 2 , 3 8 9 . 8 ) .   E n d   p o i n t   2 :   ( 5 6 2 . 8 1 5 2 4 2 2 7 0 6 6 3 , 3 7 7 ) 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 5 9 7 . 0 0 7 6 2 1 1 3 5 3 3 1 6 5 < / b : _ x > < b : _ y > 3 8 9 . 8 0 0 0 0 0 0 0 0 0 0 0 0 7 < / b : _ y > < / b : P o i n t > < b : P o i n t > < b : _ x > 5 8 1 . 9 1 1 4 3 1 5 < / b : _ x > < b : _ y > 3 8 9 . 8 < / b : _ y > < / b : P o i n t > < b : P o i n t > < b : _ x > 5 7 9 . 9 1 1 4 3 1 5 < / b : _ x > < b : _ y > 3 8 7 . 8 < / b : _ y > < / b : P o i n t > < b : P o i n t > < b : _ x > 5 7 9 . 9 1 1 4 3 1 5 < / b : _ x > < b : _ y > 3 7 9 < / b : _ y > < / b : P o i n t > < b : P o i n t > < b : _ x > 5 7 7 . 9 1 1 4 3 1 5 < / b : _ x > < b : _ y > 3 7 7 < / b : _ y > < / b : P o i n t > < b : P o i n t > < b : _ x > 5 6 2 . 8 1 5 2 4 2 2 7 0 6 6 3 2 5 < / b : _ x > < b : _ y > 3 7 7 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 5 9 7 . 0 0 7 6 2 1 1 3 5 3 3 1 6 5 < / b : _ x > < b : _ y > 3 8 1 . 8 0 0 0 0 0 0 0 0 0 0 0 0 7 < / b : _ y > < / L a b e l L o c a t i o n > < L o c a t i o n   x m l n s : b = " h t t p : / / s c h e m a s . d a t a c o n t r a c t . o r g / 2 0 0 4 / 0 7 / S y s t e m . W i n d o w s " > < b : _ x > 6 1 3 . 0 0 7 6 2 1 1 3 5 3 3 1 6 5 < / b : _ x > < b : _ y > 3 8 9 . 8 0 0 0 0 0 0 0 0 0 0 0 0 7 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 5 4 6 . 8 1 5 2 4 2 2 7 0 6 6 3 2 5 < / b : _ x > < b : _ y > 3 6 9 < / b : _ y > < / L a b e l L o c a t i o n > < L o c a t i o n   x m l n s : b = " h t t p : / / s c h e m a s . d a t a c o n t r a c t . o r g / 2 0 0 4 / 0 7 / S y s t e m . W i n d o w s " > < b : _ x > 5 4 6 . 8 1 5 2 4 2 2 7 0 6 6 3 2 5 < / b : _ x > < b : _ y > 3 7 7 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 5 9 7 . 0 0 7 6 2 1 1 3 5 3 3 1 6 5 < / b : _ x > < b : _ y > 3 8 9 . 8 0 0 0 0 0 0 0 0 0 0 0 0 7 < / b : _ y > < / b : P o i n t > < b : P o i n t > < b : _ x > 5 8 1 . 9 1 1 4 3 1 5 < / b : _ x > < b : _ y > 3 8 9 . 8 < / b : _ y > < / b : P o i n t > < b : P o i n t > < b : _ x > 5 7 9 . 9 1 1 4 3 1 5 < / b : _ x > < b : _ y > 3 8 7 . 8 < / b : _ y > < / b : P o i n t > < b : P o i n t > < b : _ x > 5 7 9 . 9 1 1 4 3 1 5 < / b : _ x > < b : _ y > 3 7 9 < / b : _ y > < / b : P o i n t > < b : P o i n t > < b : _ x > 5 7 7 . 9 1 1 4 3 1 5 < / b : _ x > < b : _ y > 3 7 7 < / b : _ y > < / b : P o i n t > < b : P o i n t > < b : _ x > 5 6 2 . 8 1 5 2 4 2 2 7 0 6 6 3 2 5 < / b : _ x > < b : _ y > 3 7 7 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 ( 8 2 9 . 0 0 7 6 2 1 1 3 5 3 3 2 , 3 8 9 . 8 ) .   E n d   p o i n t   2 :   ( 9 2 7 . 5 0 3 8 1 0 5 6 7 6 6 6 , 3 6 3 ) 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 8 2 9 . 0 0 7 6 2 1 1 3 5 3 3 1 6 5 < / b : _ x > < b : _ y > 3 8 9 . 8 < / b : _ y > < / b : P o i n t > < b : P o i n t > < b : _ x > 8 7 6 . 2 5 5 7 1 6 0 0 0 0 0 0 1 2 < / b : _ x > < b : _ y > 3 8 9 . 8 < / b : _ y > < / b : P o i n t > < b : P o i n t > < b : _ x > 8 7 8 . 2 5 5 7 1 6 0 0 0 0 0 0 1 2 < / b : _ x > < b : _ y > 3 8 7 . 8 < / b : _ y > < / b : P o i n t > < b : P o i n t > < b : _ x > 8 7 8 . 2 5 5 7 1 6 0 0 0 0 0 0 1 2 < / b : _ x > < b : _ y > 3 6 5 < / b : _ y > < / b : P o i n t > < b : P o i n t > < b : _ x > 8 8 0 . 2 5 5 7 1 6 0 0 0 0 0 0 1 2 < / b : _ x > < b : _ y > 3 6 3 < / b : _ y > < / b : P o i n t > < b : P o i n t > < b : _ x > 9 2 7 . 5 0 3 8 1 0 5 6 7 6 6 6 < / b : _ x > < b : _ y > 3 6 3 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 8 1 3 . 0 0 7 6 2 1 1 3 5 3 3 1 6 5 < / b : _ x > < b : _ y > 3 8 1 . 8 < / b : _ y > < / L a b e l L o c a t i o n > < L o c a t i o n   x m l n s : b = " h t t p : / / s c h e m a s . d a t a c o n t r a c t . o r g / 2 0 0 4 / 0 7 / S y s t e m . W i n d o w s " > < b : _ x > 8 1 3 . 0 0 7 6 2 1 1 3 5 3 3 1 6 5 < / b : _ x > < b : _ y > 3 8 9 . 8 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 9 2 7 . 5 0 3 8 1 0 5 6 7 6 6 6 < / b : _ x > < b : _ y > 3 5 5 < / b : _ y > < / L a b e l L o c a t i o n > < L o c a t i o n   x m l n s : b = " h t t p : / / s c h e m a s . d a t a c o n t r a c t . o r g / 2 0 0 4 / 0 7 / S y s t e m . W i n d o w s " > < b : _ x > 9 4 3 . 5 0 3 8 1 0 5 6 7 6 6 6 < / b : _ x > < b : _ y > 3 6 3 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 8 2 9 . 0 0 7 6 2 1 1 3 5 3 3 1 6 5 < / b : _ x > < b : _ y > 3 8 9 . 8 < / b : _ y > < / b : P o i n t > < b : P o i n t > < b : _ x > 8 7 6 . 2 5 5 7 1 6 0 0 0 0 0 0 1 2 < / b : _ x > < b : _ y > 3 8 9 . 8 < / b : _ y > < / b : P o i n t > < b : P o i n t > < b : _ x > 8 7 8 . 2 5 5 7 1 6 0 0 0 0 0 0 1 2 < / b : _ x > < b : _ y > 3 8 7 . 8 < / b : _ y > < / b : P o i n t > < b : P o i n t > < b : _ x > 8 7 8 . 2 5 5 7 1 6 0 0 0 0 0 0 1 2 < / b : _ x > < b : _ y > 3 6 5 < / b : _ y > < / b : P o i n t > < b : P o i n t > < b : _ x > 8 8 0 . 2 5 5 7 1 6 0 0 0 0 0 0 1 2 < / b : _ x > < b : _ y > 3 6 3 < / b : _ y > < / b : P o i n t > < b : P o i n t > < b : _ x > 9 2 7 . 5 0 3 8 1 0 5 6 7 6 6 6 < / b : _ x > < b : _ y > 3 6 3 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 ( 3 3 0 . 8 1 5 2 4 2 2 7 0 6 6 3 , 3 7 7 ) .   E n d   p o i n t   2 :   ( 2 1 6 , 3 2 9 . 4 ) 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 3 3 0 . 8 1 5 2 4 2 2 7 0 6 6 3 2 5 < / b : _ x > < b : _ y > 3 7 7 < / b : _ y > < / b : P o i n t > < b : P o i n t > < b : _ x > 2 7 5 . 4 0 7 6 2 1 0 0 0 0 0 0 0 6 < / b : _ x > < b : _ y > 3 7 7 < / b : _ y > < / b : P o i n t > < b : P o i n t > < b : _ x > 2 7 3 . 4 0 7 6 2 1 0 0 0 0 0 0 0 6 < / b : _ x > < b : _ y > 3 7 5 < / b : _ y > < / b : P o i n t > < b : P o i n t > < b : _ x > 2 7 3 . 4 0 7 6 2 1 0 0 0 0 0 0 0 6 < / b : _ x > < b : _ y > 3 3 1 . 4 < / b : _ y > < / b : P o i n t > < b : P o i n t > < b : _ x > 2 7 1 . 4 0 7 6 2 1 0 0 0 0 0 0 0 6 < / b : _ x > < b : _ y > 3 2 9 . 4 < / b : _ y > < / b : P o i n t > < b : P o i n t > < b : _ x > 2 1 6 . 0 0 0 0 0 0 0 0 0 0 0 0 0 9 < / b : _ x > < b : _ y > 3 2 9 . 4 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 3 3 0 . 8 1 5 2 4 2 2 7 0 6 6 3 2 5 < / b : _ x > < b : _ y > 3 6 9 < / b : _ y > < / L a b e l L o c a t i o n > < L o c a t i o n   x m l n s : b = " h t t p : / / s c h e m a s . d a t a c o n t r a c t . o r g / 2 0 0 4 / 0 7 / S y s t e m . W i n d o w s " > < b : _ x > 3 4 6 . 8 1 5 2 4 2 2 7 0 6 6 3 2 5 < / b : _ x > < b : _ y > 3 7 7 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 3 2 1 . 4 < / b : _ y > < / L a b e l L o c a t i o n > < L o c a t i o n   x m l n s : b = " h t t p : / / s c h e m a s . d a t a c o n t r a c t . o r g / 2 0 0 4 / 0 7 / S y s t e m . W i n d o w s " > < b : _ x > 2 0 0 . 0 0 0 0 0 0 0 0 0 0 0 0 0 9 < / b : _ x > < b : _ y > 3 2 9 . 4 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 3 3 0 . 8 1 5 2 4 2 2 7 0 6 6 3 2 5 < / b : _ x > < b : _ y > 3 7 7 < / b : _ y > < / b : P o i n t > < b : P o i n t > < b : _ x > 2 7 5 . 4 0 7 6 2 1 0 0 0 0 0 0 0 6 < / b : _ x > < b : _ y > 3 7 7 < / b : _ y > < / b : P o i n t > < b : P o i n t > < b : _ x > 2 7 3 . 4 0 7 6 2 1 0 0 0 0 0 0 0 6 < / b : _ x > < b : _ y > 3 7 5 < / b : _ y > < / b : P o i n t > < b : P o i n t > < b : _ x > 2 7 3 . 4 0 7 6 2 1 0 0 0 0 0 0 0 6 < / b : _ x > < b : _ y > 3 3 1 . 4 < / b : _ y > < / b : P o i n t > < b : P o i n t > < b : _ x > 2 7 1 . 4 0 7 6 2 1 0 0 0 0 0 0 0 6 < / b : _ x > < b : _ y > 3 2 9 . 4 < / b : _ y > < / b : P o i n t > < b : P o i n t > < b : _ x > 2 1 6 . 0 0 0 0 0 0 0 0 0 0 0 0 0 9 < / b : _ x > < b : _ y > 3 2 9 . 4 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 ( 5 9 9 . 1 0 3 8 1 0 5 6 7 6 6 6 , 5 9 5 ) .   E n d   p o i n t   2 :   ( 1 0 0 , 4 6 6 . 4 ) 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 5 9 9 . 1 0 3 8 1 0 5 6 7 6 6 6 0 7 < / b : _ x > < b : _ y > 5 9 4 . 9 9 9 9 9 9 9 9 9 9 9 9 8 9 < / b : _ y > < / b : P o i n t > < b : P o i n t > < b : _ x > 1 0 2 . 0 0 0 0 0 0 0 0 0 0 0 0 0 4 < / b : _ x > < b : _ y > 5 9 5 < / b : _ y > < / b : P o i n t > < b : P o i n t > < b : _ x > 1 0 0 . 0 0 0 0 0 0 0 0 0 0 0 0 0 4 < / b : _ x > < b : _ y > 5 9 3 < / b : _ y > < / b : P o i n t > < b : P o i n t > < b : _ x > 1 0 0 . 0 0 0 0 0 0 0 0 0 0 0 0 0 4 < / b : _ x > < b : _ y > 4 6 6 . 4 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 5 9 9 . 1 0 3 8 1 0 5 6 7 6 6 6 0 7 < / b : _ x > < b : _ y > 5 8 6 . 9 9 9 9 9 9 9 9 9 9 9 9 8 9 < / b : _ y > < / L a b e l L o c a t i o n > < L o c a t i o n   x m l n s : b = " h t t p : / / s c h e m a s . d a t a c o n t r a c t . o r g / 2 0 0 4 / 0 7 / S y s t e m . W i n d o w s " > < b : _ x > 6 1 5 . 1 0 3 8 1 0 5 6 7 6 6 6 0 7 < / b : _ x > < b : _ y > 5 9 5 < / b : _ y > < / L o c a t i o n > < S h a p e R o t a t e A n g l e > 1 8 0 . 0 0 0 0 0 0 0 0 0 0 0 0 4 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 9 2 . 0 0 0 0 0 0 0 0 0 0 0 0 0 4 3 < / b : _ x > < b : _ y > 4 5 0 . 4 < / b : _ y > < / L a b e l L o c a t i o n > < L o c a t i o n   x m l n s : b = " h t t p : / / s c h e m a s . d a t a c o n t r a c t . o r g / 2 0 0 4 / 0 7 / S y s t e m . W i n d o w s " > < b : _ x > 1 0 0 . 0 0 0 0 0 0 0 0 0 0 0 0 0 4 < / b : _ x > < b : _ y > 4 5 0 . 3 9 9 9 9 9 9 9 9 9 9 9 9 2 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 5 9 9 . 1 0 3 8 1 0 5 6 7 6 6 6 0 7 < / b : _ x > < b : _ y > 5 9 4 . 9 9 9 9 9 9 9 9 9 9 9 9 8 9 < / b : _ y > < / b : P o i n t > < b : P o i n t > < b : _ x > 1 0 2 . 0 0 0 0 0 0 0 0 0 0 0 0 0 4 < / b : _ x > < b : _ y > 5 9 5 < / b : _ y > < / b : P o i n t > < b : P o i n t > < b : _ x > 1 0 0 . 0 0 0 0 0 0 0 0 0 0 0 0 0 4 < / b : _ x > < b : _ y > 5 9 3 < / b : _ y > < / b : P o i n t > < b : P o i n t > < b : _ x > 1 0 0 . 0 0 0 0 0 0 0 0 0 0 0 0 0 4 < / b : _ x > < b : _ y > 4 6 6 . 4 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 ( 8 3 1 . 1 0 3 8 1 0 5 6 7 6 6 6 , 5 9 5 ) .   E n d   p o i n t   2 :   ( 7 3 4 . 5 1 1 4 3 2 , 2 0 1 . 2 ) 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 8 3 1 . 1 0 3 8 1 0 5 6 7 6 6 6 0 7 < / b : _ x > < b : _ y > 5 9 5 < / b : _ y > < / b : P o i n t > < b : P o i n t > < b : _ x > 8 3 2 . 6 0 3 8 1 0 9 9 5 5 < / b : _ x > < b : _ y > 5 9 5 < / b : _ y > < / b : P o i n t > < b : P o i n t > < b : _ x > 8 3 4 . 6 0 3 8 1 0 9 9 5 5 < / b : _ x > < b : _ y > 5 9 3 < / b : _ y > < / b : P o i n t > < b : P o i n t > < b : _ x > 8 3 4 . 6 0 3 8 1 0 9 9 5 5 < / b : _ x > < b : _ y > 2 6 8 . 9 < / b : _ y > < / b : P o i n t > < b : P o i n t > < b : _ x > 8 3 2 . 6 0 3 8 1 0 9 9 5 5 < / b : _ x > < b : _ y > 2 6 6 . 9 < / b : _ y > < / b : P o i n t > < b : P o i n t > < b : _ x > 7 3 6 . 5 1 1 4 3 2 < / b : _ x > < b : _ y > 2 6 6 . 9 < / b : _ y > < / b : P o i n t > < b : P o i n t > < b : _ x > 7 3 4 . 5 1 1 4 3 2 < / b : _ x > < b : _ y > 2 6 4 . 9 < / b : _ y > < / b : P o i n t > < b : P o i n t > < b : _ x > 7 3 4 . 5 1 1 4 3 2 < / b : _ x > < b : _ y > 2 0 1 . 1 9 9 9 9 9 9 9 9 9 9 9 8 2 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 8 1 5 . 1 0 3 8 1 0 5 6 7 6 6 6 0 7 < / b : _ x > < b : _ y > 5 8 7 < / b : _ y > < / L a b e l L o c a t i o n > < L o c a t i o n   x m l n s : b = " h t t p : / / s c h e m a s . d a t a c o n t r a c t . o r g / 2 0 0 4 / 0 7 / S y s t e m . W i n d o w s " > < b : _ x > 8 1 5 . 1 0 3 8 1 0 5 6 7 6 6 6 0 7 < / b : _ x > < b : _ y > 5 9 5 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 7 2 6 . 5 1 1 4 3 2 < / b : _ x > < b : _ y > 1 8 5 . 1 9 9 9 9 9 9 9 9 9 9 9 8 2 < / b : _ y > < / L a b e l L o c a t i o n > < L o c a t i o n   x m l n s : b = " h t t p : / / s c h e m a s . d a t a c o n t r a c t . o r g / 2 0 0 4 / 0 7 / S y s t e m . W i n d o w s " > < b : _ x > 7 3 4 . 5 1 1 4 3 2 < / b : _ x > < b : _ y > 1 8 5 . 1 9 9 9 9 9 9 9 9 9 9 9 8 2 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 8 3 1 . 1 0 3 8 1 0 5 6 7 6 6 6 0 7 < / b : _ x > < b : _ y > 5 9 5 < / b : _ y > < / b : P o i n t > < b : P o i n t > < b : _ x > 8 3 2 . 6 0 3 8 1 0 9 9 5 5 < / b : _ x > < b : _ y > 5 9 5 < / b : _ y > < / b : P o i n t > < b : P o i n t > < b : _ x > 8 3 4 . 6 0 3 8 1 0 9 9 5 5 < / b : _ x > < b : _ y > 5 9 3 < / b : _ y > < / b : P o i n t > < b : P o i n t > < b : _ x > 8 3 4 . 6 0 3 8 1 0 9 9 5 5 < / b : _ x > < b : _ y > 2 6 8 . 9 < / b : _ y > < / b : P o i n t > < b : P o i n t > < b : _ x > 8 3 2 . 6 0 3 8 1 0 9 9 5 5 < / b : _ x > < b : _ y > 2 6 6 . 9 < / b : _ y > < / b : P o i n t > < b : P o i n t > < b : _ x > 7 3 6 . 5 1 1 4 3 2 < / b : _ x > < b : _ y > 2 6 6 . 9 < / b : _ y > < / b : P o i n t > < b : P o i n t > < b : _ x > 7 3 4 . 5 1 1 4 3 2 < / b : _ x > < b : _ y > 2 6 4 . 9 < / b : _ y > < / b : P o i n t > < b : P o i n t > < b : _ x > 7 3 4 . 5 1 1 4 3 2 < / b : _ x > < b : _ y > 2 0 1 . 1 9 9 9 9 9 9 9 9 9 9 9 8 2 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 d i m _ m a r k e t _ 7 8 3 a c f b 5 - 6 d 3 f - 4 a b 7 - 9 e d 8 - 1 2 4 8 1 0 b a c 4 9 3 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 d i m _ c u s t o m e r _ d 2 8 9 4 d b a - a 4 b 5 - 4 c 8 7 - 8 d 1 e - 8 4 5 6 f c 7 e c 6 f e 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 d i m _ d a t e _ 7 6 0 1 a 5 d 6 - 1 1 4 b - 4 2 9 f - 9 3 4 a - d f a e f 1 9 4 6 2 5 8 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 f a c t _ s a l e s _ m o n t h l y _ 5 3 2 f b 8 f f - 7 b 7 4 - 4 0 0 3 - 8 d 9 9 - 0 9 b 6 8 9 4 b 2 a 2 b 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 n s _ t a r g e t s _ 2 0 2 1 _ a 8 f 6 5 5 a 9 - e b 4 7 - 4 3 e 4 - b 0 5 4 - c c d 7 f 4 8 1 6 e 1 0 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b 8 d 8 2 1 0 - a 6 b 8 - 4 a 8 c - b 6 2 d - 2 d a d 3 9 5 1 1 0 9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 T r u e < / V i s i b l e > < / i t e m > < i t e m > < M e a s u r e N a m e > N e t S a l e s 2 0 2 0 < / M e a s u r e N a m e > < D i s p l a y N a m e > N e t S a l e s 2 0 2 0 < / D i s p l a y N a m e > < V i s i b l e > T r u e < / V i s i b l e > < / i t e m > < i t e m > < M e a s u r e N a m e > N e t S a l e s 2 0 2 1 < / M e a s u r e N a m e > < D i s p l a y N a m e > N e t S a l e s 2 0 2 1 < / D i s p l a y N a m e > < V i s i b l e > T r u e 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1 5 2 d f 1 0 8 - f d 1 7 - 4 4 2 9 - 8 6 c 0 - 1 1 b d 8 d b 4 7 4 8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 T r u e < / V i s i b l e > < / i t e m > < i t e m > < M e a s u r e N a m e > N e t S a l e s 2 0 2 0 < / M e a s u r e N a m e > < D i s p l a y N a m e > N e t S a l e s 2 0 2 0 < / D i s p l a y N a m e > < V i s i b l e > T r u e < / V i s i b l e > < / i t e m > < i t e m > < M e a s u r e N a m e > N e t S a l e s 2 0 2 1 < / M e a s u r e N a m e > < D i s p l a y N a m e > N e t S a l e s 2 0 2 1 < / D i s p l a y N a m e > < V i s i b l e > T r u e 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 T a r g e t 2 0 2 1 < / M e a s u r e N a m e > < D i s p l a y N a m e > T a r g e t 2 0 2 1 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7 8 3 a c f b 5 - 6 d 3 f - 4 a b 7 - 9 e d 8 - 1 2 4 8 1 0 b a c 4 9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4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 2 0 2 5 - 0 9 - 0 2 T 1 6 : 0 3 : 3 6 . 4 4 2 7 7 7 2 + 0 5 : 3 0 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d 2 8 9 4 d b a - a 4 b 5 - 4 c 8 7 - 8 d 1 e - 8 4 5 6 f c 7 e c 6 f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7 6 0 1 a 5 d 6 - 1 1 4 b - 4 2 9 f - 9 3 4 a - d f a e f 1 9 4 6 2 5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 9 5 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5 3 2 f b 8 f f - 7 b 7 4 - 4 0 0 3 - 8 d 9 9 - 0 9 b 6 8 9 4 b 2 a 2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6AB37E69-F1E3-429F-8507-B29F2D0DB8D7}">
  <ds:schemaRefs/>
</ds:datastoreItem>
</file>

<file path=customXml/itemProps10.xml><?xml version="1.0" encoding="utf-8"?>
<ds:datastoreItem xmlns:ds="http://schemas.openxmlformats.org/officeDocument/2006/customXml" ds:itemID="{CC6A5D14-E429-4BA5-8127-6AA8A1A19B3C}">
  <ds:schemaRefs/>
</ds:datastoreItem>
</file>

<file path=customXml/itemProps11.xml><?xml version="1.0" encoding="utf-8"?>
<ds:datastoreItem xmlns:ds="http://schemas.openxmlformats.org/officeDocument/2006/customXml" ds:itemID="{10B0B0C9-165B-41C3-BEC5-ABE464478808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8A091DED-FE73-4CFF-9E61-139A6D7E2E89}">
  <ds:schemaRefs/>
</ds:datastoreItem>
</file>

<file path=customXml/itemProps13.xml><?xml version="1.0" encoding="utf-8"?>
<ds:datastoreItem xmlns:ds="http://schemas.openxmlformats.org/officeDocument/2006/customXml" ds:itemID="{0FFB35E7-45AA-4286-96DC-CCDFA55E3AFA}">
  <ds:schemaRefs/>
</ds:datastoreItem>
</file>

<file path=customXml/itemProps14.xml><?xml version="1.0" encoding="utf-8"?>
<ds:datastoreItem xmlns:ds="http://schemas.openxmlformats.org/officeDocument/2006/customXml" ds:itemID="{A874000E-644E-4361-B317-B9D9766EA56E}">
  <ds:schemaRefs/>
</ds:datastoreItem>
</file>

<file path=customXml/itemProps15.xml><?xml version="1.0" encoding="utf-8"?>
<ds:datastoreItem xmlns:ds="http://schemas.openxmlformats.org/officeDocument/2006/customXml" ds:itemID="{8EA8D1D9-74D8-444A-A7AF-C7F8F1196679}">
  <ds:schemaRefs/>
</ds:datastoreItem>
</file>

<file path=customXml/itemProps16.xml><?xml version="1.0" encoding="utf-8"?>
<ds:datastoreItem xmlns:ds="http://schemas.openxmlformats.org/officeDocument/2006/customXml" ds:itemID="{7CA1E298-23C8-4E81-A463-9D7B5FF74AF1}">
  <ds:schemaRefs/>
</ds:datastoreItem>
</file>

<file path=customXml/itemProps17.xml><?xml version="1.0" encoding="utf-8"?>
<ds:datastoreItem xmlns:ds="http://schemas.openxmlformats.org/officeDocument/2006/customXml" ds:itemID="{0435EBDA-49A5-4E31-94A5-74EF1A8E05A9}">
  <ds:schemaRefs/>
</ds:datastoreItem>
</file>

<file path=customXml/itemProps18.xml><?xml version="1.0" encoding="utf-8"?>
<ds:datastoreItem xmlns:ds="http://schemas.openxmlformats.org/officeDocument/2006/customXml" ds:itemID="{2229DCA7-C1A0-482D-99E4-DA54D99AF29F}">
  <ds:schemaRefs/>
</ds:datastoreItem>
</file>

<file path=customXml/itemProps19.xml><?xml version="1.0" encoding="utf-8"?>
<ds:datastoreItem xmlns:ds="http://schemas.openxmlformats.org/officeDocument/2006/customXml" ds:itemID="{B8FE5408-0304-41B1-8DDB-3A9870EC932D}">
  <ds:schemaRefs/>
</ds:datastoreItem>
</file>

<file path=customXml/itemProps2.xml><?xml version="1.0" encoding="utf-8"?>
<ds:datastoreItem xmlns:ds="http://schemas.openxmlformats.org/officeDocument/2006/customXml" ds:itemID="{952E2178-2BE8-4059-895E-50D56F09648D}">
  <ds:schemaRefs/>
</ds:datastoreItem>
</file>

<file path=customXml/itemProps20.xml><?xml version="1.0" encoding="utf-8"?>
<ds:datastoreItem xmlns:ds="http://schemas.openxmlformats.org/officeDocument/2006/customXml" ds:itemID="{A058DD72-4799-4747-B549-82CF8B4560F3}">
  <ds:schemaRefs/>
</ds:datastoreItem>
</file>

<file path=customXml/itemProps21.xml><?xml version="1.0" encoding="utf-8"?>
<ds:datastoreItem xmlns:ds="http://schemas.openxmlformats.org/officeDocument/2006/customXml" ds:itemID="{F3550883-3311-474B-8035-EA2951A1F617}">
  <ds:schemaRefs/>
</ds:datastoreItem>
</file>

<file path=customXml/itemProps22.xml><?xml version="1.0" encoding="utf-8"?>
<ds:datastoreItem xmlns:ds="http://schemas.openxmlformats.org/officeDocument/2006/customXml" ds:itemID="{63C28114-3F26-4AA3-8551-0EB5D73B629C}">
  <ds:schemaRefs/>
</ds:datastoreItem>
</file>

<file path=customXml/itemProps23.xml><?xml version="1.0" encoding="utf-8"?>
<ds:datastoreItem xmlns:ds="http://schemas.openxmlformats.org/officeDocument/2006/customXml" ds:itemID="{275B75F8-1B92-4588-91F3-66CD4648850C}">
  <ds:schemaRefs/>
</ds:datastoreItem>
</file>

<file path=customXml/itemProps3.xml><?xml version="1.0" encoding="utf-8"?>
<ds:datastoreItem xmlns:ds="http://schemas.openxmlformats.org/officeDocument/2006/customXml" ds:itemID="{3756A82E-D82C-40EF-8B66-6340F92A962D}">
  <ds:schemaRefs/>
</ds:datastoreItem>
</file>

<file path=customXml/itemProps4.xml><?xml version="1.0" encoding="utf-8"?>
<ds:datastoreItem xmlns:ds="http://schemas.openxmlformats.org/officeDocument/2006/customXml" ds:itemID="{297F0776-7A47-4B8D-8E3D-A9413EB200F0}">
  <ds:schemaRefs/>
</ds:datastoreItem>
</file>

<file path=customXml/itemProps5.xml><?xml version="1.0" encoding="utf-8"?>
<ds:datastoreItem xmlns:ds="http://schemas.openxmlformats.org/officeDocument/2006/customXml" ds:itemID="{4B0C859E-ABBD-4C0C-A144-72036819004D}">
  <ds:schemaRefs/>
</ds:datastoreItem>
</file>

<file path=customXml/itemProps6.xml><?xml version="1.0" encoding="utf-8"?>
<ds:datastoreItem xmlns:ds="http://schemas.openxmlformats.org/officeDocument/2006/customXml" ds:itemID="{93E6F4EB-C2D2-4715-AAA4-E8F457908B0C}">
  <ds:schemaRefs/>
</ds:datastoreItem>
</file>

<file path=customXml/itemProps7.xml><?xml version="1.0" encoding="utf-8"?>
<ds:datastoreItem xmlns:ds="http://schemas.openxmlformats.org/officeDocument/2006/customXml" ds:itemID="{13B66D12-3B51-4BC8-9125-D9B1C5956FE1}">
  <ds:schemaRefs/>
</ds:datastoreItem>
</file>

<file path=customXml/itemProps8.xml><?xml version="1.0" encoding="utf-8"?>
<ds:datastoreItem xmlns:ds="http://schemas.openxmlformats.org/officeDocument/2006/customXml" ds:itemID="{6161C49A-2292-4BBC-9E87-01A26A81F957}">
  <ds:schemaRefs/>
</ds:datastoreItem>
</file>

<file path=customXml/itemProps9.xml><?xml version="1.0" encoding="utf-8"?>
<ds:datastoreItem xmlns:ds="http://schemas.openxmlformats.org/officeDocument/2006/customXml" ds:itemID="{71787BC7-F31A-4D1A-AD7B-7FA9574E7F9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Karadiya Haidarabbas</dc:creator>
  <cp:lastModifiedBy>Karadiya Haidarabbas</cp:lastModifiedBy>
  <cp:lastPrinted>2025-09-02T09:54:33Z</cp:lastPrinted>
  <dcterms:created xsi:type="dcterms:W3CDTF">2025-09-01T15:25:27Z</dcterms:created>
  <dcterms:modified xsi:type="dcterms:W3CDTF">2025-09-02T10:33:37Z</dcterms:modified>
</cp:coreProperties>
</file>